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880" windowHeight="11475"/>
  </bookViews>
  <sheets>
    <sheet name="ЛСР 17 граф" sheetId="4" r:id="rId1"/>
  </sheets>
  <definedNames>
    <definedName name="Constr" localSheetId="0">'ЛСР 17 граф'!$A$7</definedName>
    <definedName name="FOT" localSheetId="0">'ЛСР 17 граф'!#REF!</definedName>
    <definedName name="Ind" localSheetId="0">'ЛСР 17 граф'!$H$9</definedName>
    <definedName name="Obj" localSheetId="0">'ЛСР 17 граф'!$E$12</definedName>
    <definedName name="Obosn" localSheetId="0">'ЛСР 17 граф'!$D$15</definedName>
    <definedName name="SmPr" localSheetId="0">'ЛСР 17 граф'!$D$16</definedName>
    <definedName name="_xlnm.Print_Titles" localSheetId="0">'ЛСР 17 граф'!$23:$23</definedName>
  </definedNames>
  <calcPr calcId="145621"/>
</workbook>
</file>

<file path=xl/calcChain.xml><?xml version="1.0" encoding="utf-8"?>
<calcChain xmlns="http://schemas.openxmlformats.org/spreadsheetml/2006/main">
  <c r="J86" i="4" l="1"/>
  <c r="J54" i="4"/>
</calcChain>
</file>

<file path=xl/sharedStrings.xml><?xml version="1.0" encoding="utf-8"?>
<sst xmlns="http://schemas.openxmlformats.org/spreadsheetml/2006/main" count="154" uniqueCount="127">
  <si>
    <t>СОГЛАСОВАНО:</t>
  </si>
  <si>
    <t>УТВЕРЖДАЮ:</t>
  </si>
  <si>
    <t>(наименование стройки)</t>
  </si>
  <si>
    <t xml:space="preserve">ЛОКАЛЬНЫЙ СМЕТНЫЙ РАСЧЕТ № </t>
  </si>
  <si>
    <t>(локальная смета)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</si>
  <si>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</si>
  <si>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</si>
  <si>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</si>
  <si>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</si>
  <si>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</si>
  <si>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</si>
  <si>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</si>
  <si>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</si>
  <si>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</si>
  <si>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</si>
  <si>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</si>
  <si>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</si>
  <si>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</si>
  <si>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</si>
  <si>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</si>
  <si>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</si>
  <si>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</si>
  <si>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</si>
  <si>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Демонтаж  оборудования</t>
  </si>
  <si>
    <r>
      <t>ТЕРр65-3-9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</si>
  <si>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шт. арматуры</t>
  </si>
  <si>
    <r>
      <t>Снятие водомеров диаметром: до 100 мм</t>
    </r>
    <r>
      <rPr>
        <i/>
        <sz val="7"/>
        <rFont val="Arial"/>
        <family val="2"/>
        <charset val="204"/>
      </rPr>
      <t xml:space="preserve">
ИНДЕКС К ПОЗИЦИИ:
ТЕРр65-03-08  ОЗП=23,43; ЭМ=8,61; ЗПМ=23,43
НР (164 руб.): 74%*(0,85*0,94) от ФОТ (277 руб.)
СП (100 руб.): 50%*(0,8*0,9) от ФОТ (277 руб.)</t>
    </r>
  </si>
  <si>
    <r>
      <t>0,02</t>
    </r>
    <r>
      <rPr>
        <i/>
        <sz val="6"/>
        <rFont val="Arial"/>
        <family val="2"/>
        <charset val="204"/>
      </rPr>
      <t xml:space="preserve">
2 / 100</t>
    </r>
  </si>
  <si>
    <r>
      <t>ТЕРм11-02-001-01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</si>
  <si>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шт.</t>
  </si>
  <si>
    <r>
      <t>Демонтаж  термосопротивлений  КТСП-Н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ТЗМ=0,6)
ИНДЕКС К ПОЗИЦИИ:
ТЕРм11-02-001-01  ОЗП=23,43; МАТ=4,77
НР (174 руб.): 80%*(0,94*0,85) от ФОТ (272 руб.)
СП (118 руб.): 60%*(0,8*0,9) от ФОТ (272 руб.)</t>
    </r>
  </si>
  <si>
    <r>
      <t>ТЕРм11-03-011-01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</si>
  <si>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компл.</t>
  </si>
  <si>
    <r>
      <t>Демонтаж регистратора  ВКТ-7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ТЗ=0,6; ТЗМ=0,6)
ИНДЕКС К ПОЗИЦИИ:
ТЕРм11-03-011-01  ОЗП=23,43; ЭМ=11,5; ЗПМ=23,43; МАТ=6,88
НР (390 руб.): 80%*(0,94*0,85) от ФОТ (610 руб.)
СП (264 руб.): 60%*(0,8*0,9) от ФОТ (610 руб.)</t>
    </r>
  </si>
  <si>
    <r>
      <t>ТЕРр67-1-1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</si>
  <si>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м</t>
  </si>
  <si>
    <r>
      <t>Демонтаж: скрытой электропроводки</t>
    </r>
    <r>
      <rPr>
        <i/>
        <sz val="7"/>
        <rFont val="Arial"/>
        <family val="2"/>
        <charset val="204"/>
      </rPr>
      <t xml:space="preserve">
ИНДЕКС К ПОЗИЦИИ:
ТЕРр67-01-01  ОЗП=23,43
НР (79 руб.): 85%*(0,85*0,94) от ФОТ (117 руб.)
СП (55 руб.): 65%*(0,8*0,9) от ФОТ (117 руб.)</t>
    </r>
  </si>
  <si>
    <r>
      <t>0,32</t>
    </r>
    <r>
      <rPr>
        <i/>
        <sz val="6"/>
        <rFont val="Arial"/>
        <family val="2"/>
        <charset val="204"/>
      </rPr>
      <t xml:space="preserve">
(8*4) / 100</t>
    </r>
  </si>
  <si>
    <r>
      <t>ТЕРр65-1-1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</si>
  <si>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100 м трубопровода</t>
  </si>
  <si>
    <r>
      <t>Разборка трубопроводов из водогазопроводных труб диаметром: до 32 мм</t>
    </r>
    <r>
      <rPr>
        <i/>
        <sz val="7"/>
        <rFont val="Arial"/>
        <family val="2"/>
        <charset val="204"/>
      </rPr>
      <t xml:space="preserve">
ИНДЕКС К ПОЗИЦИИ:
ТЕРр65-01-01  ОЗП=23,43; ЭМ=4,58; ЗПМ=23,43; МАТ=12,94
НР (31 руб.): 74%*(0,85*0,94) от ФОТ (53 руб.)
СП (19 руб.): 50%*(0,8*0,9) от ФОТ (53 руб.)</t>
    </r>
  </si>
  <si>
    <r>
      <t>0,01</t>
    </r>
    <r>
      <rPr>
        <i/>
        <sz val="6"/>
        <rFont val="Arial"/>
        <family val="2"/>
        <charset val="204"/>
      </rPr>
      <t xml:space="preserve">
1 / 100</t>
    </r>
  </si>
  <si>
    <r>
      <t>ТЕРр65-1-3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</si>
  <si>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Разборка трубопроводов из водогазопроводных труб диаметром: до 100 мм</t>
    </r>
    <r>
      <rPr>
        <i/>
        <sz val="7"/>
        <rFont val="Arial"/>
        <family val="2"/>
        <charset val="204"/>
      </rPr>
      <t xml:space="preserve">
ИНДЕКС К ПОЗИЦИИ:
ТЕРр65-01-03  ОЗП=23,43; ЭМ=4,7; ЗПМ=23,43; МАТ=12,95
НР (70 руб.): 74%*(0,85*0,94) от ФОТ (119 руб.)
СП (43 руб.): 50%*(0,8*0,9) от ФОТ (119 руб.)</t>
    </r>
  </si>
  <si>
    <t xml:space="preserve">                           Раздел 2. Монтажные работы</t>
  </si>
  <si>
    <t xml:space="preserve">                           Установка преобразователей</t>
  </si>
  <si>
    <r>
      <t>ТЕРм11-02-022-06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</si>
  <si>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Ротаметр, счетчик, преобразователь, устанавливаемые на фланцевых соединениях, диаметр условного прохода: до 120 мм</t>
    </r>
    <r>
      <rPr>
        <i/>
        <sz val="7"/>
        <rFont val="Arial"/>
        <family val="2"/>
        <charset val="204"/>
      </rPr>
      <t xml:space="preserve">
ИНДЕКС К ПОЗИЦИИ:
ТЕРм11-02-022-04  ОЗП=23,43; ЭМ=11,44; МАТ=6,73
НР (2302 руб.): 80%*(0,94*0,85) от ФОТ (3601 руб.)
СП (1556 руб.): 60%*(0,8*0,9) от ФОТ (3601 руб.)</t>
    </r>
  </si>
  <si>
    <t>прайс лист</t>
  </si>
  <si>
    <t>шт</t>
  </si>
  <si>
    <r>
      <t>Преобразователь давления  НТ   1,6  МПа</t>
    </r>
    <r>
      <rPr>
        <i/>
        <sz val="7"/>
        <rFont val="Arial"/>
        <family val="2"/>
        <charset val="204"/>
      </rPr>
      <t xml:space="preserve">
МАТ=4082,5/1,18
НР 80%*(0,94*0,85) от ФОТ
СП 60%*(0,8*0,9) от ФОТ</t>
    </r>
  </si>
  <si>
    <r>
      <t>Расходомер ВСТи Ду15</t>
    </r>
    <r>
      <rPr>
        <i/>
        <sz val="7"/>
        <rFont val="Arial"/>
        <family val="2"/>
        <charset val="204"/>
      </rPr>
      <t xml:space="preserve">
МАТ=2928/1,18</t>
    </r>
  </si>
  <si>
    <r>
      <t>2481,36</t>
    </r>
    <r>
      <rPr>
        <b/>
        <i/>
        <sz val="5"/>
        <rFont val="Arial"/>
        <family val="2"/>
        <charset val="204"/>
      </rPr>
      <t xml:space="preserve">
2928/1,18</t>
    </r>
  </si>
  <si>
    <t xml:space="preserve">                           Установка термопреобразователей</t>
  </si>
  <si>
    <r>
      <t>Прибор, устанавливаемый на резьбовых соединениях, масса: до 1,5 кг</t>
    </r>
    <r>
      <rPr>
        <i/>
        <sz val="7"/>
        <rFont val="Arial"/>
        <family val="2"/>
        <charset val="204"/>
      </rPr>
      <t xml:space="preserve">
ИНДЕКС К ПОЗИЦИИ:
ТЕРм11-02-001-01  ОЗП=23,43; МАТ=4,77
НР (145 руб.): 80%*(0,94*0,85) от ФОТ (227 руб.)
СП (98 руб.): 60%*(0,8*0,9) от ФОТ (227 руб.)</t>
    </r>
  </si>
  <si>
    <t>счет</t>
  </si>
  <si>
    <r>
      <t>Тепловычислитель ТВ7-04</t>
    </r>
    <r>
      <rPr>
        <i/>
        <sz val="7"/>
        <rFont val="Arial"/>
        <family val="2"/>
        <charset val="204"/>
      </rPr>
      <t xml:space="preserve">
МАТ=19116/1,18
НР 80%*(0,94*0,85) от ФОТ
СП 60%*(0,8*0,9) от ФОТ</t>
    </r>
  </si>
  <si>
    <t>компл</t>
  </si>
  <si>
    <r>
      <t>Термопреобразователь сопротивления ТС-Б</t>
    </r>
    <r>
      <rPr>
        <i/>
        <sz val="7"/>
        <rFont val="Arial"/>
        <family val="2"/>
        <charset val="204"/>
      </rPr>
      <t xml:space="preserve">
МАТ=1600/1,18*1,03</t>
    </r>
  </si>
  <si>
    <r>
      <t>1396,61</t>
    </r>
    <r>
      <rPr>
        <b/>
        <i/>
        <sz val="5"/>
        <rFont val="Arial"/>
        <family val="2"/>
        <charset val="204"/>
      </rPr>
      <t xml:space="preserve">
1600/1,18*1,03</t>
    </r>
  </si>
  <si>
    <t xml:space="preserve">                           Шкафы и щиты управления</t>
  </si>
  <si>
    <r>
      <t>ТЕРм08-03-573-04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</si>
  <si>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Шкаф (пульт) управления навесной, высота, ширина и глубина: до 600х600х350 мм</t>
    </r>
    <r>
      <rPr>
        <i/>
        <sz val="7"/>
        <rFont val="Arial"/>
        <family val="2"/>
        <charset val="204"/>
      </rPr>
      <t xml:space="preserve">
ИНДЕКС К ПОЗИЦИИ:
ТЕРм08-03-573-04  ОЗП=23,43; ЭМ=8,84; ЗПМ=23,43; МАТ=7,03
НР (447 руб.): 95%*(0,85*0,94) от ФОТ (589 руб.)
СП (276 руб.): 65%*(0,8*0,9) от ФОТ (589 руб.)</t>
    </r>
  </si>
  <si>
    <r>
      <t>Шкаф  ЩМП04-400х300х155мм</t>
    </r>
    <r>
      <rPr>
        <i/>
        <sz val="7"/>
        <rFont val="Arial"/>
        <family val="2"/>
        <charset val="204"/>
      </rPr>
      <t xml:space="preserve">
МАТ=1450/1,18*1,03</t>
    </r>
  </si>
  <si>
    <r>
      <t>1265,68</t>
    </r>
    <r>
      <rPr>
        <b/>
        <i/>
        <sz val="5"/>
        <rFont val="Arial"/>
        <family val="2"/>
        <charset val="204"/>
      </rPr>
      <t xml:space="preserve">
1450/1,18*1,03</t>
    </r>
  </si>
  <si>
    <r>
      <t>Блок питания двухканальный БП2-2  24V</t>
    </r>
    <r>
      <rPr>
        <i/>
        <sz val="7"/>
        <rFont val="Arial"/>
        <family val="2"/>
        <charset val="204"/>
      </rPr>
      <t xml:space="preserve">
МАТ=1467/1,18</t>
    </r>
  </si>
  <si>
    <r>
      <t>1243,22</t>
    </r>
    <r>
      <rPr>
        <b/>
        <i/>
        <sz val="5"/>
        <rFont val="Arial"/>
        <family val="2"/>
        <charset val="204"/>
      </rPr>
      <t xml:space="preserve">
1467/1,18</t>
    </r>
  </si>
  <si>
    <t xml:space="preserve">                           Раздел 3. Электромонтажные работы</t>
  </si>
  <si>
    <r>
      <t>ТЕРм08-02-412-04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</si>
  <si>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35 мм2</t>
    </r>
    <r>
      <rPr>
        <i/>
        <sz val="7"/>
        <rFont val="Arial"/>
        <family val="2"/>
        <charset val="204"/>
      </rPr>
      <t xml:space="preserve">
ИНДЕКС К ПОЗИЦИИ:
ТЕРм08-02-412-04  ОЗП=23,43; ЭМ=11,51; ЗПМ=23,43; МАТ=4,46
НР (459 руб.): 95%*(0,85*0,94) от ФОТ (605 руб.)
СП (283 руб.): 65%*(0,8*0,9) от ФОТ (605 руб.)</t>
    </r>
  </si>
  <si>
    <r>
      <t>0,32</t>
    </r>
    <r>
      <rPr>
        <i/>
        <sz val="6"/>
        <rFont val="Arial"/>
        <family val="2"/>
        <charset val="204"/>
      </rPr>
      <t xml:space="preserve">
32 / 100</t>
    </r>
  </si>
  <si>
    <t>м</t>
  </si>
  <si>
    <r>
      <t>Провод  ККМ 4х0,35</t>
    </r>
    <r>
      <rPr>
        <i/>
        <sz val="7"/>
        <rFont val="Arial"/>
        <family val="2"/>
        <charset val="204"/>
      </rPr>
      <t xml:space="preserve">
МАТ=45,00/1,18</t>
    </r>
  </si>
  <si>
    <r>
      <t>38,14</t>
    </r>
    <r>
      <rPr>
        <b/>
        <i/>
        <sz val="5"/>
        <rFont val="Arial"/>
        <family val="2"/>
        <charset val="204"/>
      </rPr>
      <t xml:space="preserve">
45,00/1,18</t>
    </r>
  </si>
  <si>
    <r>
      <t>Провод ШВВП 2х0,75</t>
    </r>
    <r>
      <rPr>
        <i/>
        <sz val="7"/>
        <rFont val="Arial"/>
        <family val="2"/>
        <charset val="204"/>
      </rPr>
      <t xml:space="preserve">
МАТ=15,00/1,18</t>
    </r>
  </si>
  <si>
    <r>
      <t>12,71</t>
    </r>
    <r>
      <rPr>
        <b/>
        <i/>
        <sz val="5"/>
        <rFont val="Arial"/>
        <family val="2"/>
        <charset val="204"/>
      </rPr>
      <t xml:space="preserve">
15,00/1,18</t>
    </r>
  </si>
  <si>
    <t xml:space="preserve">                           Присоединение и настройки</t>
  </si>
  <si>
    <r>
      <t>ТЕРп02-01-002-03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</si>
  <si>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t>1 система</t>
  </si>
  <si>
    <r>
      <t>Автоматизированная система управления II категории технической сложности с количеством каналов (Кобщ): 10</t>
    </r>
    <r>
      <rPr>
        <i/>
        <sz val="7"/>
        <rFont val="Arial"/>
        <family val="2"/>
        <charset val="204"/>
      </rPr>
      <t xml:space="preserve">
ИНДЕКС К ПОЗИЦИИ:
ТЕРп02-01-002-03  ОЗП=23,43
НР (12093 руб.): 65%*(0,85*0,94) от ФОТ (23285 руб.)
СП (6706 руб.): 40%*(0,8*0,9) от ФОТ (23285 руб.)</t>
    </r>
  </si>
  <si>
    <t xml:space="preserve">                           Раздел 4. Сантехнические работы</t>
  </si>
  <si>
    <r>
      <t>ТЕР18-07-001-02</t>
    </r>
    <r>
      <rPr>
        <i/>
        <sz val="9"/>
        <rFont val="Arial"/>
        <family val="2"/>
        <charset val="204"/>
      </rPr>
      <t xml:space="preserve">
Приказ Минстроя России от 11.11.15 №800/пр</t>
    </r>
  </si>
  <si>
    <r>
      <t>Установка манометров: с трехходовым краном</t>
    </r>
    <r>
      <rPr>
        <i/>
        <sz val="7"/>
        <rFont val="Arial"/>
        <family val="2"/>
        <charset val="204"/>
      </rPr>
      <t xml:space="preserve">
2,13 = 230,42 - 1 x 228,29
ИНДЕКС К ПОЗИЦИИ:
ТЕР18-07-001-02  ОЗП=23,43; МАТ=3,96
НР (267 руб.): 128%*(0,94*0,85*0,9) от ФОТ (290 руб.)
СП (147 руб.): 83%*(0,9*0,8*0,85) от ФОТ (290 руб.)</t>
    </r>
  </si>
  <si>
    <r>
      <t>кран трехходовой для манометра</t>
    </r>
    <r>
      <rPr>
        <i/>
        <sz val="7"/>
        <rFont val="Arial"/>
        <family val="2"/>
        <charset val="204"/>
      </rPr>
      <t xml:space="preserve">
МАТ=224,40/1,18
НР 80%*(0,94*0,85) от ФОТ
СП 60%*(0,8*0,9) от ФОТ</t>
    </r>
  </si>
  <si>
    <r>
      <t>Переход 57х20</t>
    </r>
    <r>
      <rPr>
        <i/>
        <sz val="7"/>
        <rFont val="Arial"/>
        <family val="2"/>
        <charset val="204"/>
      </rPr>
      <t xml:space="preserve">
МАТ=99/1,18</t>
    </r>
  </si>
  <si>
    <r>
      <t>83,9</t>
    </r>
    <r>
      <rPr>
        <b/>
        <i/>
        <sz val="5"/>
        <rFont val="Arial"/>
        <family val="2"/>
        <charset val="204"/>
      </rPr>
      <t xml:space="preserve">
99/1,18</t>
    </r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</si>
  <si>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</si>
  <si>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</si>
  <si>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</si>
  <si>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п.1._Производство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 (Поз. 21, 2-3, 7-12, 22-23, 13-19)</t>
  </si>
  <si>
    <t>Накладные расходы</t>
  </si>
  <si>
    <t xml:space="preserve">   65%*(0,85*0,94) ФОТ (от 23285) (Поз. 20)</t>
  </si>
  <si>
    <t xml:space="preserve">   74%*(0,85*0,94) ФОТ (от 449) (Поз. 1, 5-6)</t>
  </si>
  <si>
    <t xml:space="preserve">   80%*(0,94*0,85) ФОТ (от 4711) (Поз. 2-3, 7-12, 22-23)</t>
  </si>
  <si>
    <t xml:space="preserve">   85%*(0,85*0,94) ФОТ (от 117) (Поз. 4)</t>
  </si>
  <si>
    <t xml:space="preserve">   95%*(0,85*0,94) ФОТ (от 1194) (Поз. 13-19)</t>
  </si>
  <si>
    <t xml:space="preserve">   128%*(0,94*0,85*0,9) ФОТ (от 290) (Поз. 21)</t>
  </si>
  <si>
    <t>Сметная прибыль</t>
  </si>
  <si>
    <t xml:space="preserve">   40%*(0,8*0,9) ФОТ (от 23285) (Поз. 20)</t>
  </si>
  <si>
    <t xml:space="preserve">   50%*(0,8*0,9) ФОТ (от 449) (Поз. 1, 5-6)</t>
  </si>
  <si>
    <t xml:space="preserve">   60%*(0,8*0,9) ФОТ (от 4711) (Поз. 2-3, 7-12, 22-23)</t>
  </si>
  <si>
    <t xml:space="preserve">   65%*(0,8*0,9) ФОТ (от 1311) (Поз. 4, 13-19)</t>
  </si>
  <si>
    <t xml:space="preserve">   83%*(0,9*0,8*0,85) ФОТ (от 290) (Поз. 21)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</si>
  <si>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</si>
  <si>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</si>
  <si>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</si>
  <si>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</si>
  <si>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</si>
  <si>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</si>
  <si>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</si>
  <si>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</si>
  <si>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</si>
  <si>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</si>
  <si>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</si>
  <si>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</si>
  <si>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</si>
  <si>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</si>
  <si>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Сметная стоимость _______________________________________________________________________________________________</t>
  </si>
  <si>
    <t>19</t>
  </si>
  <si>
    <t>20</t>
  </si>
  <si>
    <t>21</t>
  </si>
  <si>
    <t>22</t>
  </si>
  <si>
    <t>Составлен(а) в текущих (прогнозных) ценах по состоянию на 1 квартал 2017 года</t>
  </si>
  <si>
    <t xml:space="preserve">Составил:                                                        М.М. Чмирев                </t>
  </si>
  <si>
    <t>___________________________87,296</t>
  </si>
  <si>
    <t>Итого с коэффициентом снижения К=0,769742121 (113409,80*К)</t>
  </si>
  <si>
    <t>на реконструкцию узла учета тепловой энергии (Здание административно-производственный корпус, назначение: нежилое, площадью 1128,7 кв.м, литер А,А1, этажность: три, расположенное по адресу: г. Омск, ул. Новороссийская, д.2 корпус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</si>
</sst>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5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left"/>
    </xf>
    <xf numFmtId="0" fontId="4" fillId="0" borderId="1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3" fillId="0" borderId="2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1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49" fontId="11" fillId="0" borderId="2" xfId="1" applyNumberFormat="1" applyFont="1" applyBorder="1" applyAlignment="1">
      <alignment horizontal="center" vertical="top"/>
    </xf>
    <xf numFmtId="0" fontId="11" fillId="0" borderId="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/>
    </xf>
    <xf numFmtId="0" fontId="14" fillId="0" borderId="2" xfId="1" applyFont="1" applyBorder="1" applyAlignment="1">
      <alignment horizontal="right" vertical="top" wrapText="1"/>
    </xf>
    <xf numFmtId="0" fontId="14" fillId="0" borderId="2" xfId="1" applyFont="1" applyBorder="1" applyAlignment="1">
      <alignment horizontal="right" vertical="top"/>
    </xf>
    <xf numFmtId="49" fontId="3" fillId="0" borderId="2" xfId="1" applyNumberFormat="1" applyFont="1" applyBorder="1" applyAlignment="1">
      <alignment horizontal="left" vertical="top"/>
    </xf>
    <xf numFmtId="49" fontId="11" fillId="2" borderId="2" xfId="1" applyNumberFormat="1" applyFont="1" applyFill="1" applyBorder="1" applyAlignment="1">
      <alignment horizontal="center" vertical="top"/>
    </xf>
    <xf numFmtId="49" fontId="3" fillId="2" borderId="2" xfId="1" applyNumberFormat="1" applyFont="1" applyFill="1" applyBorder="1" applyAlignment="1">
      <alignment horizontal="left" vertical="top"/>
    </xf>
    <xf numFmtId="0" fontId="11" fillId="2" borderId="2" xfId="1" applyFont="1" applyFill="1" applyBorder="1" applyAlignment="1">
      <alignment horizontal="left" vertical="top" wrapText="1"/>
    </xf>
    <xf numFmtId="0" fontId="11" fillId="2" borderId="2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/>
    </xf>
    <xf numFmtId="0" fontId="14" fillId="2" borderId="2" xfId="1" applyFont="1" applyFill="1" applyBorder="1" applyAlignment="1">
      <alignment horizontal="right" vertical="top" wrapText="1"/>
    </xf>
    <xf numFmtId="0" fontId="8" fillId="2" borderId="2" xfId="1" applyFont="1" applyFill="1" applyBorder="1" applyAlignment="1">
      <alignment horizontal="right" vertical="top"/>
    </xf>
    <xf numFmtId="0" fontId="14" fillId="2" borderId="2" xfId="1" applyFont="1" applyFill="1" applyBorder="1" applyAlignment="1">
      <alignment horizontal="right" vertical="top"/>
    </xf>
    <xf numFmtId="2" fontId="8" fillId="0" borderId="2" xfId="1" applyNumberFormat="1" applyFont="1" applyBorder="1" applyAlignment="1">
      <alignment horizontal="right" vertical="top" wrapText="1"/>
    </xf>
    <xf numFmtId="2" fontId="14" fillId="0" borderId="2" xfId="1" applyNumberFormat="1" applyFont="1" applyBorder="1" applyAlignment="1">
      <alignment horizontal="right" vertical="top" wrapText="1"/>
    </xf>
    <xf numFmtId="49" fontId="16" fillId="0" borderId="0" xfId="0" applyNumberFormat="1" applyFont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49" fontId="11" fillId="0" borderId="3" xfId="1" applyNumberFormat="1" applyFont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left" vertical="top" wrapText="1"/>
    </xf>
    <xf numFmtId="49" fontId="11" fillId="0" borderId="5" xfId="1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49" fontId="2" fillId="0" borderId="2" xfId="1" applyNumberFormat="1" applyFont="1" applyBorder="1" applyAlignment="1">
      <alignment horizontal="left" vertical="top" wrapText="1"/>
    </xf>
    <xf numFmtId="49" fontId="11" fillId="0" borderId="2" xfId="1" applyNumberFormat="1" applyFont="1" applyBorder="1" applyAlignment="1">
      <alignment horizontal="left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7"/>
  <sheetViews>
    <sheetView showGridLines="0" tabSelected="1" zoomScale="130" zoomScaleNormal="130" zoomScaleSheetLayoutView="75" workbookViewId="0">
      <selection activeCell="E94" sqref="E94"/>
    </sheetView>
  </sheetViews>
  <sheetFormatPr defaultRowHeight="12.75" outlineLevelRow="2" x14ac:dyDescent="0.2"/>
  <cols>
    <col min="1" max="1" width="3.28515625" style="33" customWidth="1"/>
    <col min="2" max="2" width="9.7109375" style="2" customWidth="1"/>
    <col min="3" max="3" width="34.28515625" style="26" customWidth="1"/>
    <col min="4" max="4" width="7.7109375" style="25" customWidth="1"/>
    <col min="5" max="5" width="16.42578125" style="27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0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/>
      <c r="C4" s="3"/>
      <c r="D4" s="4"/>
      <c r="E4" s="5"/>
      <c r="F4" s="6"/>
      <c r="G4" s="6"/>
      <c r="H4" s="6"/>
      <c r="I4" s="6"/>
      <c r="J4" s="6"/>
      <c r="K4" s="6"/>
      <c r="L4" s="6"/>
      <c r="M4" s="10"/>
      <c r="O4" s="6"/>
      <c r="P4" s="6"/>
      <c r="Q4" s="6"/>
      <c r="R4" s="11"/>
    </row>
    <row r="5" spans="1:18" outlineLevel="1" x14ac:dyDescent="0.2">
      <c r="A5" s="10"/>
      <c r="C5" s="3"/>
      <c r="D5" s="4"/>
      <c r="E5" s="5"/>
      <c r="F5" s="6"/>
      <c r="G5" s="6"/>
      <c r="H5" s="6"/>
      <c r="I5" s="6"/>
      <c r="J5" s="6"/>
      <c r="K5" s="6"/>
      <c r="L5" s="6"/>
      <c r="M5" s="12"/>
      <c r="O5" s="6"/>
      <c r="P5" s="6"/>
      <c r="Q5" s="6"/>
    </row>
    <row r="6" spans="1:18" ht="30.75" customHeight="1" x14ac:dyDescent="0.2">
      <c r="A6" s="30"/>
      <c r="B6" s="1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8" x14ac:dyDescent="0.2">
      <c r="A7" s="30"/>
      <c r="B7" s="10"/>
      <c r="C7" s="3"/>
      <c r="D7" s="4"/>
      <c r="E7" s="11"/>
      <c r="F7" s="13"/>
      <c r="G7" s="13"/>
      <c r="H7" s="14" t="s">
        <v>2</v>
      </c>
      <c r="I7" s="14"/>
      <c r="J7" s="15"/>
      <c r="K7" s="6"/>
      <c r="L7" s="6"/>
      <c r="M7" s="6"/>
      <c r="N7" s="6"/>
      <c r="O7" s="6"/>
      <c r="P7" s="6"/>
      <c r="Q7" s="6"/>
    </row>
    <row r="8" spans="1:18" x14ac:dyDescent="0.2">
      <c r="A8" s="30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30"/>
      <c r="B9" s="10"/>
      <c r="C9" s="3"/>
      <c r="D9" s="4"/>
      <c r="E9" s="9"/>
      <c r="F9" s="6"/>
      <c r="G9" s="6"/>
      <c r="H9" s="16" t="s">
        <v>3</v>
      </c>
      <c r="I9" s="16"/>
      <c r="J9" s="6"/>
      <c r="K9" s="6"/>
      <c r="L9" s="6"/>
      <c r="M9" s="6"/>
      <c r="N9" s="6"/>
      <c r="O9" s="6"/>
      <c r="P9" s="6"/>
      <c r="Q9" s="6"/>
    </row>
    <row r="10" spans="1:18" x14ac:dyDescent="0.2">
      <c r="A10" s="30"/>
      <c r="B10" s="10"/>
      <c r="C10" s="3"/>
      <c r="D10" s="4"/>
      <c r="E10" s="9"/>
      <c r="F10" s="6"/>
      <c r="G10" s="6"/>
      <c r="H10" s="5" t="s">
        <v>4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ht="15" customHeight="1" x14ac:dyDescent="0.2">
      <c r="A11" s="30"/>
      <c r="B11" s="10"/>
      <c r="C11" s="77" t="s">
        <v>126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6"/>
    </row>
    <row r="12" spans="1:18" x14ac:dyDescent="0.2">
      <c r="A12" s="30"/>
      <c r="B12" s="10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6"/>
    </row>
    <row r="13" spans="1:18" x14ac:dyDescent="0.2">
      <c r="A13" s="30"/>
      <c r="B13" s="10"/>
      <c r="C13" s="3"/>
      <c r="D13" s="4"/>
      <c r="E13" s="18"/>
      <c r="F13" s="13"/>
      <c r="G13" s="13"/>
      <c r="H13" s="14" t="s">
        <v>5</v>
      </c>
      <c r="I13" s="14"/>
      <c r="J13" s="13"/>
      <c r="K13" s="15"/>
      <c r="L13" s="6"/>
      <c r="M13" s="6"/>
      <c r="N13" s="6"/>
      <c r="O13" s="6"/>
      <c r="P13" s="6"/>
      <c r="Q13" s="6"/>
    </row>
    <row r="14" spans="1:18" x14ac:dyDescent="0.2">
      <c r="A14" s="31"/>
      <c r="B14" s="19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 x14ac:dyDescent="0.2">
      <c r="A15" s="30"/>
      <c r="B15" s="10"/>
      <c r="C15" s="3"/>
      <c r="D15" s="17" t="s">
        <v>6</v>
      </c>
      <c r="E15" s="5"/>
      <c r="F15" s="6"/>
      <c r="G15" s="6"/>
      <c r="H15" s="6"/>
      <c r="I15" s="17"/>
      <c r="J15" s="17"/>
      <c r="K15" s="6"/>
      <c r="L15" s="6"/>
      <c r="M15" s="6"/>
      <c r="N15" s="6"/>
      <c r="O15" s="6"/>
      <c r="P15" s="6"/>
      <c r="Q15" s="6"/>
      <c r="R15" s="20"/>
    </row>
    <row r="16" spans="1:18" ht="15" x14ac:dyDescent="0.25">
      <c r="A16" s="30"/>
      <c r="B16" s="10"/>
      <c r="C16" s="3"/>
      <c r="D16" s="17" t="s">
        <v>117</v>
      </c>
      <c r="E16" s="5"/>
      <c r="F16" s="6"/>
      <c r="G16" s="6"/>
      <c r="H16" s="6"/>
      <c r="I16" s="17"/>
      <c r="J16" s="75" t="s">
        <v>124</v>
      </c>
      <c r="K16" s="76"/>
      <c r="L16" s="12" t="s">
        <v>116</v>
      </c>
      <c r="M16" s="6"/>
      <c r="N16" s="6"/>
      <c r="O16" s="6"/>
      <c r="P16" s="6"/>
      <c r="Q16" s="6"/>
    </row>
    <row r="17" spans="1:17" x14ac:dyDescent="0.2">
      <c r="A17" s="30"/>
      <c r="B17" s="10"/>
      <c r="C17" s="3"/>
      <c r="D17" s="34" t="s">
        <v>122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">
      <c r="A18" s="30"/>
      <c r="B18" s="10"/>
      <c r="C18" s="3"/>
      <c r="D18" s="4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20" spans="1:17" ht="18" customHeight="1" x14ac:dyDescent="0.2">
      <c r="A20" s="68" t="s">
        <v>7</v>
      </c>
      <c r="B20" s="68" t="s">
        <v>8</v>
      </c>
      <c r="C20" s="66" t="s">
        <v>9</v>
      </c>
      <c r="D20" s="66" t="s">
        <v>10</v>
      </c>
      <c r="E20" s="66" t="s">
        <v>11</v>
      </c>
      <c r="F20" s="66" t="s">
        <v>12</v>
      </c>
      <c r="G20" s="67"/>
      <c r="H20" s="67"/>
      <c r="I20" s="67"/>
      <c r="J20" s="66" t="s">
        <v>13</v>
      </c>
      <c r="K20" s="67"/>
      <c r="L20" s="67"/>
      <c r="M20" s="67"/>
      <c r="N20" s="66" t="s">
        <v>14</v>
      </c>
      <c r="O20" s="66" t="s">
        <v>15</v>
      </c>
      <c r="P20" s="66" t="s">
        <v>16</v>
      </c>
      <c r="Q20" s="66" t="s">
        <v>17</v>
      </c>
    </row>
    <row r="21" spans="1:17" ht="15.75" customHeight="1" x14ac:dyDescent="0.2">
      <c r="A21" s="69"/>
      <c r="B21" s="69"/>
      <c r="C21" s="70"/>
      <c r="D21" s="66"/>
      <c r="E21" s="67"/>
      <c r="F21" s="66" t="s">
        <v>18</v>
      </c>
      <c r="G21" s="66" t="s">
        <v>19</v>
      </c>
      <c r="H21" s="67"/>
      <c r="I21" s="67"/>
      <c r="J21" s="66" t="s">
        <v>18</v>
      </c>
      <c r="K21" s="66" t="s">
        <v>19</v>
      </c>
      <c r="L21" s="67"/>
      <c r="M21" s="67"/>
      <c r="N21" s="66"/>
      <c r="O21" s="66"/>
      <c r="P21" s="66"/>
      <c r="Q21" s="66"/>
    </row>
    <row r="22" spans="1:17" ht="15.75" customHeight="1" x14ac:dyDescent="0.2">
      <c r="A22" s="69"/>
      <c r="B22" s="69"/>
      <c r="C22" s="70"/>
      <c r="D22" s="66"/>
      <c r="E22" s="67"/>
      <c r="F22" s="67"/>
      <c r="G22" s="21" t="s">
        <v>20</v>
      </c>
      <c r="H22" s="21" t="s">
        <v>21</v>
      </c>
      <c r="I22" s="21" t="s">
        <v>22</v>
      </c>
      <c r="J22" s="67"/>
      <c r="K22" s="21" t="s">
        <v>20</v>
      </c>
      <c r="L22" s="21" t="s">
        <v>21</v>
      </c>
      <c r="M22" s="21" t="s">
        <v>22</v>
      </c>
      <c r="N22" s="66"/>
      <c r="O22" s="66"/>
      <c r="P22" s="66"/>
      <c r="Q22" s="66"/>
    </row>
    <row r="23" spans="1:17" x14ac:dyDescent="0.2">
      <c r="A23" s="32">
        <v>1</v>
      </c>
      <c r="B23" s="23">
        <v>2</v>
      </c>
      <c r="C23" s="21">
        <v>3</v>
      </c>
      <c r="D23" s="21">
        <v>4</v>
      </c>
      <c r="E23" s="24">
        <v>5</v>
      </c>
      <c r="F23" s="22">
        <v>6</v>
      </c>
      <c r="G23" s="22">
        <v>7</v>
      </c>
      <c r="H23" s="22">
        <v>8</v>
      </c>
      <c r="I23" s="22">
        <v>9</v>
      </c>
      <c r="J23" s="22">
        <v>10</v>
      </c>
      <c r="K23" s="22">
        <v>11</v>
      </c>
      <c r="L23" s="22">
        <v>12</v>
      </c>
      <c r="M23" s="22">
        <v>13</v>
      </c>
      <c r="N23" s="22">
        <v>14</v>
      </c>
      <c r="O23" s="22">
        <v>15</v>
      </c>
      <c r="P23" s="22">
        <v>16</v>
      </c>
      <c r="Q23" s="22">
        <v>17</v>
      </c>
    </row>
    <row r="24" spans="1:17" ht="19.149999999999999" customHeight="1" x14ac:dyDescent="0.2">
      <c r="A24" s="73" t="s">
        <v>23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</row>
    <row r="25" spans="1:17" ht="96" x14ac:dyDescent="0.2">
      <c r="A25" s="32">
        <v>1</v>
      </c>
      <c r="B25" s="35" t="s">
        <v>24</v>
      </c>
      <c r="C25" s="36" t="s">
        <v>26</v>
      </c>
      <c r="D25" s="29" t="s">
        <v>25</v>
      </c>
      <c r="E25" s="37" t="s">
        <v>27</v>
      </c>
      <c r="F25" s="38">
        <v>14374.24</v>
      </c>
      <c r="G25" s="38">
        <v>13691.55</v>
      </c>
      <c r="H25" s="38">
        <v>682.69</v>
      </c>
      <c r="I25" s="38">
        <v>153.94</v>
      </c>
      <c r="J25" s="39">
        <v>287</v>
      </c>
      <c r="K25" s="39">
        <v>274</v>
      </c>
      <c r="L25" s="39">
        <v>13</v>
      </c>
      <c r="M25" s="39">
        <v>3</v>
      </c>
      <c r="N25" s="39">
        <v>86.7</v>
      </c>
      <c r="O25" s="39">
        <v>1.73</v>
      </c>
      <c r="P25" s="39">
        <v>0.75</v>
      </c>
      <c r="Q25" s="39">
        <v>0.02</v>
      </c>
    </row>
    <row r="26" spans="1:17" ht="121.5" x14ac:dyDescent="0.2">
      <c r="A26" s="32">
        <v>2</v>
      </c>
      <c r="B26" s="35" t="s">
        <v>28</v>
      </c>
      <c r="C26" s="36" t="s">
        <v>30</v>
      </c>
      <c r="D26" s="29" t="s">
        <v>29</v>
      </c>
      <c r="E26" s="40">
        <v>2</v>
      </c>
      <c r="F26" s="38">
        <v>113.31</v>
      </c>
      <c r="G26" s="38">
        <v>113.31</v>
      </c>
      <c r="H26" s="39"/>
      <c r="I26" s="39"/>
      <c r="J26" s="39">
        <v>227</v>
      </c>
      <c r="K26" s="39">
        <v>227</v>
      </c>
      <c r="L26" s="39"/>
      <c r="M26" s="39"/>
      <c r="N26" s="39">
        <v>1.03</v>
      </c>
      <c r="O26" s="39">
        <v>2.06</v>
      </c>
      <c r="P26" s="39"/>
      <c r="Q26" s="39"/>
    </row>
    <row r="27" spans="1:17" ht="119.25" x14ac:dyDescent="0.2">
      <c r="A27" s="32">
        <v>3</v>
      </c>
      <c r="B27" s="35" t="s">
        <v>31</v>
      </c>
      <c r="C27" s="36" t="s">
        <v>33</v>
      </c>
      <c r="D27" s="29" t="s">
        <v>32</v>
      </c>
      <c r="E27" s="40">
        <v>1</v>
      </c>
      <c r="F27" s="38">
        <v>665.95</v>
      </c>
      <c r="G27" s="38">
        <v>486.69</v>
      </c>
      <c r="H27" s="38">
        <v>179.26</v>
      </c>
      <c r="I27" s="38">
        <v>21.51</v>
      </c>
      <c r="J27" s="39">
        <v>666</v>
      </c>
      <c r="K27" s="39">
        <v>487</v>
      </c>
      <c r="L27" s="39">
        <v>179</v>
      </c>
      <c r="M27" s="39">
        <v>22</v>
      </c>
      <c r="N27" s="39">
        <v>2.694</v>
      </c>
      <c r="O27" s="39">
        <v>2.69</v>
      </c>
      <c r="P27" s="39">
        <v>0.09</v>
      </c>
      <c r="Q27" s="39">
        <v>0.09</v>
      </c>
    </row>
    <row r="28" spans="1:17" ht="96" x14ac:dyDescent="0.2">
      <c r="A28" s="32">
        <v>4</v>
      </c>
      <c r="B28" s="35" t="s">
        <v>34</v>
      </c>
      <c r="C28" s="36" t="s">
        <v>36</v>
      </c>
      <c r="D28" s="29" t="s">
        <v>35</v>
      </c>
      <c r="E28" s="37" t="s">
        <v>37</v>
      </c>
      <c r="F28" s="38">
        <v>366.68</v>
      </c>
      <c r="G28" s="38">
        <v>366.68</v>
      </c>
      <c r="H28" s="39"/>
      <c r="I28" s="39"/>
      <c r="J28" s="39">
        <v>117</v>
      </c>
      <c r="K28" s="39">
        <v>117</v>
      </c>
      <c r="L28" s="39"/>
      <c r="M28" s="39"/>
      <c r="N28" s="39">
        <v>2.54</v>
      </c>
      <c r="O28" s="39">
        <v>0.81</v>
      </c>
      <c r="P28" s="39"/>
      <c r="Q28" s="39"/>
    </row>
    <row r="29" spans="1:17" ht="96" x14ac:dyDescent="0.2">
      <c r="A29" s="32">
        <v>5</v>
      </c>
      <c r="B29" s="35" t="s">
        <v>38</v>
      </c>
      <c r="C29" s="36" t="s">
        <v>40</v>
      </c>
      <c r="D29" s="29" t="s">
        <v>39</v>
      </c>
      <c r="E29" s="37" t="s">
        <v>41</v>
      </c>
      <c r="F29" s="38">
        <v>6158.99</v>
      </c>
      <c r="G29" s="38">
        <v>5335.48</v>
      </c>
      <c r="H29" s="38">
        <v>250.53</v>
      </c>
      <c r="I29" s="38">
        <v>23.9</v>
      </c>
      <c r="J29" s="39">
        <v>62</v>
      </c>
      <c r="K29" s="39">
        <v>53</v>
      </c>
      <c r="L29" s="39">
        <v>3</v>
      </c>
      <c r="M29" s="39"/>
      <c r="N29" s="39">
        <v>34.659999999999997</v>
      </c>
      <c r="O29" s="39">
        <v>0.35</v>
      </c>
      <c r="P29" s="39">
        <v>0.1</v>
      </c>
      <c r="Q29" s="39"/>
    </row>
    <row r="30" spans="1:17" ht="96" x14ac:dyDescent="0.2">
      <c r="A30" s="32">
        <v>6</v>
      </c>
      <c r="B30" s="35" t="s">
        <v>42</v>
      </c>
      <c r="C30" s="36" t="s">
        <v>43</v>
      </c>
      <c r="D30" s="29" t="s">
        <v>39</v>
      </c>
      <c r="E30" s="37" t="s">
        <v>41</v>
      </c>
      <c r="F30" s="38">
        <v>13403.85</v>
      </c>
      <c r="G30" s="38">
        <v>11757.64</v>
      </c>
      <c r="H30" s="38">
        <v>514.51</v>
      </c>
      <c r="I30" s="38">
        <v>62.09</v>
      </c>
      <c r="J30" s="39">
        <v>134</v>
      </c>
      <c r="K30" s="39">
        <v>118</v>
      </c>
      <c r="L30" s="39">
        <v>5</v>
      </c>
      <c r="M30" s="39">
        <v>1</v>
      </c>
      <c r="N30" s="39">
        <v>76.38</v>
      </c>
      <c r="O30" s="39">
        <v>0.76</v>
      </c>
      <c r="P30" s="39">
        <v>0.26</v>
      </c>
      <c r="Q30" s="39"/>
    </row>
    <row r="31" spans="1:17" ht="19.149999999999999" customHeight="1" x14ac:dyDescent="0.2">
      <c r="A31" s="73" t="s">
        <v>44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pans="1:17" ht="19.149999999999999" customHeight="1" x14ac:dyDescent="0.2">
      <c r="A32" s="71" t="s">
        <v>45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</row>
    <row r="33" spans="1:17" ht="106.5" x14ac:dyDescent="0.2">
      <c r="A33" s="32">
        <v>7</v>
      </c>
      <c r="B33" s="35" t="s">
        <v>46</v>
      </c>
      <c r="C33" s="36" t="s">
        <v>47</v>
      </c>
      <c r="D33" s="29" t="s">
        <v>29</v>
      </c>
      <c r="E33" s="40">
        <v>3</v>
      </c>
      <c r="F33" s="38">
        <v>1450.93</v>
      </c>
      <c r="G33" s="38">
        <v>1000.46</v>
      </c>
      <c r="H33" s="38">
        <v>296.75</v>
      </c>
      <c r="I33" s="39"/>
      <c r="J33" s="39">
        <v>4353</v>
      </c>
      <c r="K33" s="39">
        <v>3001</v>
      </c>
      <c r="L33" s="39">
        <v>890</v>
      </c>
      <c r="M33" s="39"/>
      <c r="N33" s="39">
        <v>6.18</v>
      </c>
      <c r="O33" s="39">
        <v>18.54</v>
      </c>
      <c r="P33" s="39"/>
      <c r="Q33" s="39"/>
    </row>
    <row r="34" spans="1:17" ht="63" x14ac:dyDescent="0.2">
      <c r="A34" s="41">
        <v>8</v>
      </c>
      <c r="B34" s="35" t="s">
        <v>48</v>
      </c>
      <c r="C34" s="42" t="s">
        <v>50</v>
      </c>
      <c r="D34" s="43" t="s">
        <v>49</v>
      </c>
      <c r="E34" s="44">
        <v>3</v>
      </c>
      <c r="F34" s="45">
        <v>3459.75</v>
      </c>
      <c r="G34" s="39"/>
      <c r="H34" s="39"/>
      <c r="I34" s="39"/>
      <c r="J34" s="46">
        <v>10379</v>
      </c>
      <c r="K34" s="39"/>
      <c r="L34" s="39"/>
      <c r="M34" s="39"/>
      <c r="N34" s="39"/>
      <c r="O34" s="39"/>
      <c r="P34" s="39"/>
      <c r="Q34" s="39"/>
    </row>
    <row r="35" spans="1:17" ht="21.75" x14ac:dyDescent="0.2">
      <c r="A35" s="41">
        <v>9</v>
      </c>
      <c r="B35" s="47"/>
      <c r="C35" s="42" t="s">
        <v>51</v>
      </c>
      <c r="D35" s="43" t="s">
        <v>49</v>
      </c>
      <c r="E35" s="44">
        <v>1</v>
      </c>
      <c r="F35" s="45" t="s">
        <v>52</v>
      </c>
      <c r="G35" s="39"/>
      <c r="H35" s="39"/>
      <c r="I35" s="39"/>
      <c r="J35" s="46">
        <v>2481</v>
      </c>
      <c r="K35" s="39"/>
      <c r="L35" s="39"/>
      <c r="M35" s="39"/>
      <c r="N35" s="39"/>
      <c r="O35" s="39"/>
      <c r="P35" s="39"/>
      <c r="Q35" s="39"/>
    </row>
    <row r="36" spans="1:17" ht="19.149999999999999" customHeight="1" x14ac:dyDescent="0.2">
      <c r="A36" s="71" t="s">
        <v>53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1:17" ht="96" x14ac:dyDescent="0.2">
      <c r="A37" s="32">
        <v>10</v>
      </c>
      <c r="B37" s="35" t="s">
        <v>28</v>
      </c>
      <c r="C37" s="36" t="s">
        <v>54</v>
      </c>
      <c r="D37" s="29" t="s">
        <v>29</v>
      </c>
      <c r="E37" s="40">
        <v>1</v>
      </c>
      <c r="F37" s="38">
        <v>203.97</v>
      </c>
      <c r="G37" s="38">
        <v>188.85</v>
      </c>
      <c r="H37" s="39"/>
      <c r="I37" s="39"/>
      <c r="J37" s="39">
        <v>204</v>
      </c>
      <c r="K37" s="39">
        <v>189</v>
      </c>
      <c r="L37" s="39"/>
      <c r="M37" s="39"/>
      <c r="N37" s="39">
        <v>1.03</v>
      </c>
      <c r="O37" s="39">
        <v>1.03</v>
      </c>
      <c r="P37" s="39"/>
      <c r="Q37" s="39"/>
    </row>
    <row r="38" spans="1:17" ht="51" x14ac:dyDescent="0.2">
      <c r="A38" s="41">
        <v>11</v>
      </c>
      <c r="B38" s="35" t="s">
        <v>55</v>
      </c>
      <c r="C38" s="42" t="s">
        <v>56</v>
      </c>
      <c r="D38" s="43" t="s">
        <v>49</v>
      </c>
      <c r="E38" s="44">
        <v>1</v>
      </c>
      <c r="F38" s="45">
        <v>16200</v>
      </c>
      <c r="G38" s="39"/>
      <c r="H38" s="39"/>
      <c r="I38" s="39"/>
      <c r="J38" s="46">
        <v>16200</v>
      </c>
      <c r="K38" s="39"/>
      <c r="L38" s="39"/>
      <c r="M38" s="39"/>
      <c r="N38" s="39"/>
      <c r="O38" s="39"/>
      <c r="P38" s="39"/>
      <c r="Q38" s="39"/>
    </row>
    <row r="39" spans="1:17" ht="33.75" x14ac:dyDescent="0.2">
      <c r="A39" s="41">
        <v>12</v>
      </c>
      <c r="B39" s="35" t="s">
        <v>55</v>
      </c>
      <c r="C39" s="42" t="s">
        <v>58</v>
      </c>
      <c r="D39" s="43" t="s">
        <v>57</v>
      </c>
      <c r="E39" s="44">
        <v>1</v>
      </c>
      <c r="F39" s="45" t="s">
        <v>59</v>
      </c>
      <c r="G39" s="39"/>
      <c r="H39" s="39"/>
      <c r="I39" s="39"/>
      <c r="J39" s="46">
        <v>1397</v>
      </c>
      <c r="K39" s="39"/>
      <c r="L39" s="39"/>
      <c r="M39" s="39"/>
      <c r="N39" s="39"/>
      <c r="O39" s="39"/>
      <c r="P39" s="39"/>
      <c r="Q39" s="39"/>
    </row>
    <row r="40" spans="1:17" ht="19.149999999999999" customHeight="1" x14ac:dyDescent="0.2">
      <c r="A40" s="71" t="s">
        <v>60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ht="96" x14ac:dyDescent="0.2">
      <c r="A41" s="32">
        <v>13</v>
      </c>
      <c r="B41" s="35" t="s">
        <v>61</v>
      </c>
      <c r="C41" s="36" t="s">
        <v>62</v>
      </c>
      <c r="D41" s="29" t="s">
        <v>29</v>
      </c>
      <c r="E41" s="40">
        <v>1</v>
      </c>
      <c r="F41" s="38">
        <v>797.27</v>
      </c>
      <c r="G41" s="38">
        <v>434.86</v>
      </c>
      <c r="H41" s="38">
        <v>338.93</v>
      </c>
      <c r="I41" s="38">
        <v>56</v>
      </c>
      <c r="J41" s="39">
        <v>797</v>
      </c>
      <c r="K41" s="39">
        <v>435</v>
      </c>
      <c r="L41" s="39">
        <v>339</v>
      </c>
      <c r="M41" s="39">
        <v>56</v>
      </c>
      <c r="N41" s="39">
        <v>2.37</v>
      </c>
      <c r="O41" s="39">
        <v>2.37</v>
      </c>
      <c r="P41" s="39">
        <v>0.28999999999999998</v>
      </c>
      <c r="Q41" s="39">
        <v>0.28999999999999998</v>
      </c>
    </row>
    <row r="42" spans="1:17" ht="25.5" x14ac:dyDescent="0.2">
      <c r="A42" s="41">
        <v>14</v>
      </c>
      <c r="B42" s="47"/>
      <c r="C42" s="42" t="s">
        <v>63</v>
      </c>
      <c r="D42" s="43" t="s">
        <v>49</v>
      </c>
      <c r="E42" s="44">
        <v>1</v>
      </c>
      <c r="F42" s="45" t="s">
        <v>64</v>
      </c>
      <c r="G42" s="39"/>
      <c r="H42" s="39"/>
      <c r="I42" s="39"/>
      <c r="J42" s="46">
        <v>1266</v>
      </c>
      <c r="K42" s="39"/>
      <c r="L42" s="39"/>
      <c r="M42" s="39"/>
      <c r="N42" s="39"/>
      <c r="O42" s="39"/>
      <c r="P42" s="39"/>
      <c r="Q42" s="39"/>
    </row>
    <row r="43" spans="1:17" ht="33.75" x14ac:dyDescent="0.2">
      <c r="A43" s="48">
        <v>15</v>
      </c>
      <c r="B43" s="49"/>
      <c r="C43" s="50" t="s">
        <v>65</v>
      </c>
      <c r="D43" s="51" t="s">
        <v>49</v>
      </c>
      <c r="E43" s="52">
        <v>2</v>
      </c>
      <c r="F43" s="53" t="s">
        <v>66</v>
      </c>
      <c r="G43" s="54"/>
      <c r="H43" s="54"/>
      <c r="I43" s="54"/>
      <c r="J43" s="55">
        <v>2486</v>
      </c>
      <c r="K43" s="54"/>
      <c r="L43" s="54"/>
      <c r="M43" s="54"/>
      <c r="N43" s="54"/>
      <c r="O43" s="54"/>
      <c r="P43" s="54"/>
      <c r="Q43" s="54"/>
    </row>
    <row r="44" spans="1:17" ht="19.149999999999999" customHeight="1" x14ac:dyDescent="0.2">
      <c r="A44" s="73" t="s">
        <v>67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7" ht="118.5" x14ac:dyDescent="0.2">
      <c r="A45" s="32">
        <v>16</v>
      </c>
      <c r="B45" s="35" t="s">
        <v>68</v>
      </c>
      <c r="C45" s="36" t="s">
        <v>69</v>
      </c>
      <c r="D45" s="29" t="s">
        <v>35</v>
      </c>
      <c r="E45" s="37" t="s">
        <v>70</v>
      </c>
      <c r="F45" s="38">
        <v>2018.06</v>
      </c>
      <c r="G45" s="38">
        <v>1559.74</v>
      </c>
      <c r="H45" s="38">
        <v>119.59</v>
      </c>
      <c r="I45" s="38">
        <v>14.29</v>
      </c>
      <c r="J45" s="39">
        <v>646</v>
      </c>
      <c r="K45" s="39">
        <v>499</v>
      </c>
      <c r="L45" s="39">
        <v>38</v>
      </c>
      <c r="M45" s="39">
        <v>5</v>
      </c>
      <c r="N45" s="39">
        <v>8.9600000000000009</v>
      </c>
      <c r="O45" s="39">
        <v>2.87</v>
      </c>
      <c r="P45" s="39">
        <v>0.06</v>
      </c>
      <c r="Q45" s="39">
        <v>0.02</v>
      </c>
    </row>
    <row r="46" spans="1:17" ht="24" x14ac:dyDescent="0.2">
      <c r="A46" s="41">
        <v>17</v>
      </c>
      <c r="B46" s="35" t="s">
        <v>48</v>
      </c>
      <c r="C46" s="42" t="s">
        <v>72</v>
      </c>
      <c r="D46" s="43" t="s">
        <v>71</v>
      </c>
      <c r="E46" s="44">
        <v>16</v>
      </c>
      <c r="F46" s="45" t="s">
        <v>73</v>
      </c>
      <c r="G46" s="39"/>
      <c r="H46" s="39"/>
      <c r="I46" s="39"/>
      <c r="J46" s="46">
        <v>610</v>
      </c>
      <c r="K46" s="39"/>
      <c r="L46" s="39"/>
      <c r="M46" s="39"/>
      <c r="N46" s="39"/>
      <c r="O46" s="39"/>
      <c r="P46" s="39"/>
      <c r="Q46" s="39"/>
    </row>
    <row r="47" spans="1:17" ht="24" x14ac:dyDescent="0.2">
      <c r="A47" s="41">
        <v>18</v>
      </c>
      <c r="B47" s="35" t="s">
        <v>48</v>
      </c>
      <c r="C47" s="42" t="s">
        <v>74</v>
      </c>
      <c r="D47" s="43" t="s">
        <v>71</v>
      </c>
      <c r="E47" s="44">
        <v>16</v>
      </c>
      <c r="F47" s="45" t="s">
        <v>75</v>
      </c>
      <c r="G47" s="39"/>
      <c r="H47" s="39"/>
      <c r="I47" s="39"/>
      <c r="J47" s="46">
        <v>203</v>
      </c>
      <c r="K47" s="39"/>
      <c r="L47" s="39"/>
      <c r="M47" s="39"/>
      <c r="N47" s="39"/>
      <c r="O47" s="39"/>
      <c r="P47" s="39"/>
      <c r="Q47" s="39"/>
    </row>
    <row r="48" spans="1:17" ht="19.149999999999999" customHeight="1" x14ac:dyDescent="0.2">
      <c r="A48" s="71" t="s">
        <v>76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17" ht="106.5" x14ac:dyDescent="0.2">
      <c r="A49" s="32" t="s">
        <v>118</v>
      </c>
      <c r="B49" s="35" t="s">
        <v>77</v>
      </c>
      <c r="C49" s="36" t="s">
        <v>79</v>
      </c>
      <c r="D49" s="29" t="s">
        <v>78</v>
      </c>
      <c r="E49" s="40">
        <v>1</v>
      </c>
      <c r="F49" s="38">
        <v>23285.200000000001</v>
      </c>
      <c r="G49" s="38">
        <v>23285.200000000001</v>
      </c>
      <c r="H49" s="39"/>
      <c r="I49" s="39"/>
      <c r="J49" s="39">
        <v>23285</v>
      </c>
      <c r="K49" s="39">
        <v>23285</v>
      </c>
      <c r="L49" s="39"/>
      <c r="M49" s="39"/>
      <c r="N49" s="39">
        <v>85</v>
      </c>
      <c r="O49" s="39">
        <v>85</v>
      </c>
      <c r="P49" s="39"/>
      <c r="Q49" s="39"/>
    </row>
    <row r="50" spans="1:17" ht="19.149999999999999" customHeight="1" x14ac:dyDescent="0.2">
      <c r="A50" s="73" t="s">
        <v>80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102" x14ac:dyDescent="0.2">
      <c r="A51" s="32" t="s">
        <v>119</v>
      </c>
      <c r="B51" s="35" t="s">
        <v>81</v>
      </c>
      <c r="C51" s="36" t="s">
        <v>82</v>
      </c>
      <c r="D51" s="29" t="s">
        <v>32</v>
      </c>
      <c r="E51" s="40">
        <v>6</v>
      </c>
      <c r="F51" s="38">
        <v>41.92</v>
      </c>
      <c r="G51" s="38">
        <v>40.299999999999997</v>
      </c>
      <c r="H51" s="39"/>
      <c r="I51" s="39"/>
      <c r="J51" s="39">
        <v>252</v>
      </c>
      <c r="K51" s="39">
        <v>242</v>
      </c>
      <c r="L51" s="39"/>
      <c r="M51" s="39"/>
      <c r="N51" s="39">
        <v>0.22</v>
      </c>
      <c r="O51" s="39">
        <v>1.32</v>
      </c>
      <c r="P51" s="39"/>
      <c r="Q51" s="39"/>
    </row>
    <row r="52" spans="1:17" ht="51" x14ac:dyDescent="0.2">
      <c r="A52" s="41" t="s">
        <v>120</v>
      </c>
      <c r="B52" s="35" t="s">
        <v>55</v>
      </c>
      <c r="C52" s="42" t="s">
        <v>83</v>
      </c>
      <c r="D52" s="43" t="s">
        <v>49</v>
      </c>
      <c r="E52" s="44">
        <v>6</v>
      </c>
      <c r="F52" s="45">
        <v>190.17</v>
      </c>
      <c r="G52" s="39"/>
      <c r="H52" s="39"/>
      <c r="I52" s="39"/>
      <c r="J52" s="46">
        <v>1141</v>
      </c>
      <c r="K52" s="39"/>
      <c r="L52" s="39"/>
      <c r="M52" s="39"/>
      <c r="N52" s="39"/>
      <c r="O52" s="39"/>
      <c r="P52" s="39"/>
      <c r="Q52" s="39"/>
    </row>
    <row r="53" spans="1:17" ht="21.75" x14ac:dyDescent="0.2">
      <c r="A53" s="41" t="s">
        <v>121</v>
      </c>
      <c r="B53" s="35" t="s">
        <v>55</v>
      </c>
      <c r="C53" s="42" t="s">
        <v>84</v>
      </c>
      <c r="D53" s="43" t="s">
        <v>49</v>
      </c>
      <c r="E53" s="44">
        <v>1</v>
      </c>
      <c r="F53" s="45" t="s">
        <v>85</v>
      </c>
      <c r="G53" s="39"/>
      <c r="H53" s="39"/>
      <c r="I53" s="39"/>
      <c r="J53" s="46">
        <v>84</v>
      </c>
      <c r="K53" s="39"/>
      <c r="L53" s="39"/>
      <c r="M53" s="39"/>
      <c r="N53" s="39"/>
      <c r="O53" s="39"/>
      <c r="P53" s="39"/>
      <c r="Q53" s="39"/>
    </row>
    <row r="54" spans="1:17" ht="15" x14ac:dyDescent="0.2">
      <c r="A54" s="71" t="s">
        <v>86</v>
      </c>
      <c r="B54" s="72"/>
      <c r="C54" s="72"/>
      <c r="D54" s="72"/>
      <c r="E54" s="72"/>
      <c r="F54" s="72"/>
      <c r="G54" s="72"/>
      <c r="H54" s="72"/>
      <c r="I54" s="72"/>
      <c r="J54" s="38">
        <f>SUM(J25:J53)</f>
        <v>67277</v>
      </c>
      <c r="K54" s="38">
        <v>28927</v>
      </c>
      <c r="L54" s="38">
        <v>1467</v>
      </c>
      <c r="M54" s="38">
        <v>87</v>
      </c>
      <c r="N54" s="39"/>
      <c r="O54" s="38">
        <v>119.53</v>
      </c>
      <c r="P54" s="39"/>
      <c r="Q54" s="38">
        <v>0.42</v>
      </c>
    </row>
    <row r="55" spans="1:17" ht="15" x14ac:dyDescent="0.2">
      <c r="A55" s="71" t="s">
        <v>87</v>
      </c>
      <c r="B55" s="72"/>
      <c r="C55" s="72"/>
      <c r="D55" s="72"/>
      <c r="E55" s="72"/>
      <c r="F55" s="72"/>
      <c r="G55" s="72"/>
      <c r="H55" s="72"/>
      <c r="I55" s="72"/>
      <c r="J55" s="38">
        <v>69825</v>
      </c>
      <c r="K55" s="38">
        <v>29943</v>
      </c>
      <c r="L55" s="38">
        <v>1756</v>
      </c>
      <c r="M55" s="38">
        <v>103</v>
      </c>
      <c r="N55" s="39"/>
      <c r="O55" s="38">
        <v>125.7</v>
      </c>
      <c r="P55" s="39"/>
      <c r="Q55" s="38">
        <v>0.5</v>
      </c>
    </row>
    <row r="56" spans="1:17" ht="15" x14ac:dyDescent="0.2">
      <c r="A56" s="71" t="s">
        <v>88</v>
      </c>
      <c r="B56" s="72"/>
      <c r="C56" s="72"/>
      <c r="D56" s="72"/>
      <c r="E56" s="72"/>
      <c r="F56" s="72"/>
      <c r="G56" s="72"/>
      <c r="H56" s="72"/>
      <c r="I56" s="72"/>
      <c r="J56" s="39"/>
      <c r="K56" s="39"/>
      <c r="L56" s="39"/>
      <c r="M56" s="39"/>
      <c r="N56" s="39"/>
      <c r="O56" s="39"/>
      <c r="P56" s="39"/>
      <c r="Q56" s="39"/>
    </row>
    <row r="57" spans="1:17" ht="26.1" customHeight="1" x14ac:dyDescent="0.2">
      <c r="A57" s="71" t="s">
        <v>89</v>
      </c>
      <c r="B57" s="72"/>
      <c r="C57" s="72"/>
      <c r="D57" s="72"/>
      <c r="E57" s="72"/>
      <c r="F57" s="72"/>
      <c r="G57" s="72"/>
      <c r="H57" s="72"/>
      <c r="I57" s="72"/>
      <c r="J57" s="38">
        <v>1305</v>
      </c>
      <c r="K57" s="38">
        <v>1016</v>
      </c>
      <c r="L57" s="38">
        <v>289</v>
      </c>
      <c r="M57" s="38">
        <v>17</v>
      </c>
      <c r="N57" s="39"/>
      <c r="O57" s="38">
        <v>6.1760000000000002</v>
      </c>
      <c r="P57" s="39"/>
      <c r="Q57" s="38">
        <v>0.08</v>
      </c>
    </row>
    <row r="58" spans="1:17" ht="15" x14ac:dyDescent="0.2">
      <c r="A58" s="71" t="s">
        <v>90</v>
      </c>
      <c r="B58" s="72"/>
      <c r="C58" s="72"/>
      <c r="D58" s="72"/>
      <c r="E58" s="72"/>
      <c r="F58" s="72"/>
      <c r="G58" s="72"/>
      <c r="H58" s="72"/>
      <c r="I58" s="72"/>
      <c r="J58" s="38">
        <v>16621</v>
      </c>
      <c r="K58" s="39"/>
      <c r="L58" s="39"/>
      <c r="M58" s="39"/>
      <c r="N58" s="39"/>
      <c r="O58" s="39"/>
      <c r="P58" s="39"/>
      <c r="Q58" s="39"/>
    </row>
    <row r="59" spans="1:17" ht="15" x14ac:dyDescent="0.2">
      <c r="A59" s="71" t="s">
        <v>88</v>
      </c>
      <c r="B59" s="72"/>
      <c r="C59" s="72"/>
      <c r="D59" s="72"/>
      <c r="E59" s="72"/>
      <c r="F59" s="72"/>
      <c r="G59" s="72"/>
      <c r="H59" s="72"/>
      <c r="I59" s="72"/>
      <c r="J59" s="39"/>
      <c r="K59" s="39"/>
      <c r="L59" s="39"/>
      <c r="M59" s="39"/>
      <c r="N59" s="39"/>
      <c r="O59" s="39"/>
      <c r="P59" s="39"/>
      <c r="Q59" s="39"/>
    </row>
    <row r="60" spans="1:17" ht="15" x14ac:dyDescent="0.2">
      <c r="A60" s="71" t="s">
        <v>91</v>
      </c>
      <c r="B60" s="72"/>
      <c r="C60" s="72"/>
      <c r="D60" s="72"/>
      <c r="E60" s="72"/>
      <c r="F60" s="72"/>
      <c r="G60" s="72"/>
      <c r="H60" s="72"/>
      <c r="I60" s="72"/>
      <c r="J60" s="38">
        <v>12093</v>
      </c>
      <c r="K60" s="39"/>
      <c r="L60" s="39"/>
      <c r="M60" s="39"/>
      <c r="N60" s="39"/>
      <c r="O60" s="39"/>
      <c r="P60" s="39"/>
      <c r="Q60" s="39"/>
    </row>
    <row r="61" spans="1:17" ht="15" x14ac:dyDescent="0.2">
      <c r="A61" s="71" t="s">
        <v>92</v>
      </c>
      <c r="B61" s="72"/>
      <c r="C61" s="72"/>
      <c r="D61" s="72"/>
      <c r="E61" s="72"/>
      <c r="F61" s="72"/>
      <c r="G61" s="72"/>
      <c r="H61" s="72"/>
      <c r="I61" s="72"/>
      <c r="J61" s="38">
        <v>265</v>
      </c>
      <c r="K61" s="39"/>
      <c r="L61" s="39"/>
      <c r="M61" s="39"/>
      <c r="N61" s="39"/>
      <c r="O61" s="39"/>
      <c r="P61" s="39"/>
      <c r="Q61" s="39"/>
    </row>
    <row r="62" spans="1:17" ht="15" x14ac:dyDescent="0.2">
      <c r="A62" s="71" t="s">
        <v>93</v>
      </c>
      <c r="B62" s="72"/>
      <c r="C62" s="72"/>
      <c r="D62" s="72"/>
      <c r="E62" s="72"/>
      <c r="F62" s="72"/>
      <c r="G62" s="72"/>
      <c r="H62" s="72"/>
      <c r="I62" s="72"/>
      <c r="J62" s="38">
        <v>3011</v>
      </c>
      <c r="K62" s="39"/>
      <c r="L62" s="39"/>
      <c r="M62" s="39"/>
      <c r="N62" s="39"/>
      <c r="O62" s="39"/>
      <c r="P62" s="39"/>
      <c r="Q62" s="39"/>
    </row>
    <row r="63" spans="1:17" ht="15" x14ac:dyDescent="0.2">
      <c r="A63" s="71" t="s">
        <v>94</v>
      </c>
      <c r="B63" s="72"/>
      <c r="C63" s="72"/>
      <c r="D63" s="72"/>
      <c r="E63" s="72"/>
      <c r="F63" s="72"/>
      <c r="G63" s="72"/>
      <c r="H63" s="72"/>
      <c r="I63" s="72"/>
      <c r="J63" s="38">
        <v>79</v>
      </c>
      <c r="K63" s="39"/>
      <c r="L63" s="39"/>
      <c r="M63" s="39"/>
      <c r="N63" s="39"/>
      <c r="O63" s="39"/>
      <c r="P63" s="39"/>
      <c r="Q63" s="39"/>
    </row>
    <row r="64" spans="1:17" ht="15" x14ac:dyDescent="0.2">
      <c r="A64" s="71" t="s">
        <v>95</v>
      </c>
      <c r="B64" s="72"/>
      <c r="C64" s="72"/>
      <c r="D64" s="72"/>
      <c r="E64" s="72"/>
      <c r="F64" s="72"/>
      <c r="G64" s="72"/>
      <c r="H64" s="72"/>
      <c r="I64" s="72"/>
      <c r="J64" s="38">
        <v>906</v>
      </c>
      <c r="K64" s="39"/>
      <c r="L64" s="39"/>
      <c r="M64" s="39"/>
      <c r="N64" s="39"/>
      <c r="O64" s="39"/>
      <c r="P64" s="39"/>
      <c r="Q64" s="39"/>
    </row>
    <row r="65" spans="1:17" ht="15" x14ac:dyDescent="0.2">
      <c r="A65" s="71" t="s">
        <v>96</v>
      </c>
      <c r="B65" s="72"/>
      <c r="C65" s="72"/>
      <c r="D65" s="72"/>
      <c r="E65" s="72"/>
      <c r="F65" s="72"/>
      <c r="G65" s="72"/>
      <c r="H65" s="72"/>
      <c r="I65" s="72"/>
      <c r="J65" s="38">
        <v>267</v>
      </c>
      <c r="K65" s="39"/>
      <c r="L65" s="39"/>
      <c r="M65" s="39"/>
      <c r="N65" s="39"/>
      <c r="O65" s="39"/>
      <c r="P65" s="39"/>
      <c r="Q65" s="39"/>
    </row>
    <row r="66" spans="1:17" ht="15" x14ac:dyDescent="0.2">
      <c r="A66" s="71" t="s">
        <v>97</v>
      </c>
      <c r="B66" s="72"/>
      <c r="C66" s="72"/>
      <c r="D66" s="72"/>
      <c r="E66" s="72"/>
      <c r="F66" s="72"/>
      <c r="G66" s="72"/>
      <c r="H66" s="72"/>
      <c r="I66" s="72"/>
      <c r="J66" s="38">
        <v>9664</v>
      </c>
      <c r="K66" s="39"/>
      <c r="L66" s="39"/>
      <c r="M66" s="39"/>
      <c r="N66" s="39"/>
      <c r="O66" s="39"/>
      <c r="P66" s="39"/>
      <c r="Q66" s="39"/>
    </row>
    <row r="67" spans="1:17" ht="15" x14ac:dyDescent="0.2">
      <c r="A67" s="71" t="s">
        <v>88</v>
      </c>
      <c r="B67" s="72"/>
      <c r="C67" s="72"/>
      <c r="D67" s="72"/>
      <c r="E67" s="72"/>
      <c r="F67" s="72"/>
      <c r="G67" s="72"/>
      <c r="H67" s="72"/>
      <c r="I67" s="72"/>
      <c r="J67" s="39"/>
      <c r="K67" s="39"/>
      <c r="L67" s="39"/>
      <c r="M67" s="39"/>
      <c r="N67" s="39"/>
      <c r="O67" s="39"/>
      <c r="P67" s="39"/>
      <c r="Q67" s="39"/>
    </row>
    <row r="68" spans="1:17" ht="15" x14ac:dyDescent="0.2">
      <c r="A68" s="71" t="s">
        <v>98</v>
      </c>
      <c r="B68" s="72"/>
      <c r="C68" s="72"/>
      <c r="D68" s="72"/>
      <c r="E68" s="72"/>
      <c r="F68" s="72"/>
      <c r="G68" s="72"/>
      <c r="H68" s="72"/>
      <c r="I68" s="72"/>
      <c r="J68" s="38">
        <v>6706</v>
      </c>
      <c r="K68" s="39"/>
      <c r="L68" s="39"/>
      <c r="M68" s="39"/>
      <c r="N68" s="39"/>
      <c r="O68" s="39"/>
      <c r="P68" s="39"/>
      <c r="Q68" s="39"/>
    </row>
    <row r="69" spans="1:17" ht="15" x14ac:dyDescent="0.2">
      <c r="A69" s="71" t="s">
        <v>99</v>
      </c>
      <c r="B69" s="72"/>
      <c r="C69" s="72"/>
      <c r="D69" s="72"/>
      <c r="E69" s="72"/>
      <c r="F69" s="72"/>
      <c r="G69" s="72"/>
      <c r="H69" s="72"/>
      <c r="I69" s="72"/>
      <c r="J69" s="38">
        <v>162</v>
      </c>
      <c r="K69" s="39"/>
      <c r="L69" s="39"/>
      <c r="M69" s="39"/>
      <c r="N69" s="39"/>
      <c r="O69" s="39"/>
      <c r="P69" s="39"/>
      <c r="Q69" s="39"/>
    </row>
    <row r="70" spans="1:17" ht="15" x14ac:dyDescent="0.2">
      <c r="A70" s="71" t="s">
        <v>100</v>
      </c>
      <c r="B70" s="72"/>
      <c r="C70" s="72"/>
      <c r="D70" s="72"/>
      <c r="E70" s="72"/>
      <c r="F70" s="72"/>
      <c r="G70" s="72"/>
      <c r="H70" s="72"/>
      <c r="I70" s="72"/>
      <c r="J70" s="38">
        <v>2035</v>
      </c>
      <c r="K70" s="39"/>
      <c r="L70" s="39"/>
      <c r="M70" s="39"/>
      <c r="N70" s="39"/>
      <c r="O70" s="39"/>
      <c r="P70" s="39"/>
      <c r="Q70" s="39"/>
    </row>
    <row r="71" spans="1:17" ht="15" x14ac:dyDescent="0.2">
      <c r="A71" s="71" t="s">
        <v>101</v>
      </c>
      <c r="B71" s="72"/>
      <c r="C71" s="72"/>
      <c r="D71" s="72"/>
      <c r="E71" s="72"/>
      <c r="F71" s="72"/>
      <c r="G71" s="72"/>
      <c r="H71" s="72"/>
      <c r="I71" s="72"/>
      <c r="J71" s="38">
        <v>614</v>
      </c>
      <c r="K71" s="39"/>
      <c r="L71" s="39"/>
      <c r="M71" s="39"/>
      <c r="N71" s="39"/>
      <c r="O71" s="39"/>
      <c r="P71" s="39"/>
      <c r="Q71" s="39"/>
    </row>
    <row r="72" spans="1:17" ht="15" x14ac:dyDescent="0.2">
      <c r="A72" s="71" t="s">
        <v>102</v>
      </c>
      <c r="B72" s="72"/>
      <c r="C72" s="72"/>
      <c r="D72" s="72"/>
      <c r="E72" s="72"/>
      <c r="F72" s="72"/>
      <c r="G72" s="72"/>
      <c r="H72" s="72"/>
      <c r="I72" s="72"/>
      <c r="J72" s="38">
        <v>147</v>
      </c>
      <c r="K72" s="39"/>
      <c r="L72" s="39"/>
      <c r="M72" s="39"/>
      <c r="N72" s="39"/>
      <c r="O72" s="39"/>
      <c r="P72" s="39"/>
      <c r="Q72" s="39"/>
    </row>
    <row r="73" spans="1:17" ht="15" x14ac:dyDescent="0.2">
      <c r="A73" s="74" t="s">
        <v>103</v>
      </c>
      <c r="B73" s="72"/>
      <c r="C73" s="72"/>
      <c r="D73" s="72"/>
      <c r="E73" s="72"/>
      <c r="F73" s="72"/>
      <c r="G73" s="72"/>
      <c r="H73" s="72"/>
      <c r="I73" s="72"/>
      <c r="J73" s="39"/>
      <c r="K73" s="39"/>
      <c r="L73" s="39"/>
      <c r="M73" s="39"/>
      <c r="N73" s="39"/>
      <c r="O73" s="39"/>
      <c r="P73" s="39"/>
      <c r="Q73" s="39"/>
    </row>
    <row r="74" spans="1:17" ht="15" x14ac:dyDescent="0.2">
      <c r="A74" s="71" t="s">
        <v>104</v>
      </c>
      <c r="B74" s="72"/>
      <c r="C74" s="72"/>
      <c r="D74" s="72"/>
      <c r="E74" s="72"/>
      <c r="F74" s="72"/>
      <c r="G74" s="72"/>
      <c r="H74" s="72"/>
      <c r="I74" s="72"/>
      <c r="J74" s="38">
        <v>1624</v>
      </c>
      <c r="K74" s="39"/>
      <c r="L74" s="39"/>
      <c r="M74" s="39"/>
      <c r="N74" s="39"/>
      <c r="O74" s="38">
        <v>4.42</v>
      </c>
      <c r="P74" s="39"/>
      <c r="Q74" s="38">
        <v>0.02</v>
      </c>
    </row>
    <row r="75" spans="1:17" ht="15" x14ac:dyDescent="0.2">
      <c r="A75" s="71" t="s">
        <v>105</v>
      </c>
      <c r="B75" s="72"/>
      <c r="C75" s="72"/>
      <c r="D75" s="72"/>
      <c r="E75" s="72"/>
      <c r="F75" s="72"/>
      <c r="G75" s="72"/>
      <c r="H75" s="72"/>
      <c r="I75" s="72"/>
      <c r="J75" s="38">
        <v>52402</v>
      </c>
      <c r="K75" s="39"/>
      <c r="L75" s="39"/>
      <c r="M75" s="39"/>
      <c r="N75" s="39"/>
      <c r="O75" s="38">
        <v>36.28</v>
      </c>
      <c r="P75" s="39"/>
      <c r="Q75" s="38">
        <v>0.48</v>
      </c>
    </row>
    <row r="76" spans="1:17" ht="15" x14ac:dyDescent="0.2">
      <c r="A76" s="71" t="s">
        <v>106</v>
      </c>
      <c r="B76" s="72"/>
      <c r="C76" s="72"/>
      <c r="D76" s="72"/>
      <c r="E76" s="72"/>
      <c r="F76" s="72"/>
      <c r="G76" s="72"/>
      <c r="H76" s="72"/>
      <c r="I76" s="72"/>
      <c r="J76" s="38">
        <v>42084</v>
      </c>
      <c r="K76" s="39"/>
      <c r="L76" s="39"/>
      <c r="M76" s="39"/>
      <c r="N76" s="39"/>
      <c r="O76" s="38">
        <v>85</v>
      </c>
      <c r="P76" s="39"/>
      <c r="Q76" s="39"/>
    </row>
    <row r="77" spans="1:17" ht="15" x14ac:dyDescent="0.2">
      <c r="A77" s="71" t="s">
        <v>107</v>
      </c>
      <c r="B77" s="72"/>
      <c r="C77" s="72"/>
      <c r="D77" s="72"/>
      <c r="E77" s="72"/>
      <c r="F77" s="72"/>
      <c r="G77" s="72"/>
      <c r="H77" s="72"/>
      <c r="I77" s="72"/>
      <c r="J77" s="38">
        <v>96110</v>
      </c>
      <c r="K77" s="39"/>
      <c r="L77" s="39"/>
      <c r="M77" s="39"/>
      <c r="N77" s="39"/>
      <c r="O77" s="38">
        <v>125.7</v>
      </c>
      <c r="P77" s="39"/>
      <c r="Q77" s="38">
        <v>0.5</v>
      </c>
    </row>
    <row r="78" spans="1:17" ht="15" x14ac:dyDescent="0.2">
      <c r="A78" s="71" t="s">
        <v>108</v>
      </c>
      <c r="B78" s="72"/>
      <c r="C78" s="72"/>
      <c r="D78" s="72"/>
      <c r="E78" s="72"/>
      <c r="F78" s="72"/>
      <c r="G78" s="72"/>
      <c r="H78" s="72"/>
      <c r="I78" s="72"/>
      <c r="J78" s="39"/>
      <c r="K78" s="39"/>
      <c r="L78" s="39"/>
      <c r="M78" s="39"/>
      <c r="N78" s="39"/>
      <c r="O78" s="39"/>
      <c r="P78" s="39"/>
      <c r="Q78" s="39"/>
    </row>
    <row r="79" spans="1:17" ht="15" x14ac:dyDescent="0.2">
      <c r="A79" s="71" t="s">
        <v>109</v>
      </c>
      <c r="B79" s="72"/>
      <c r="C79" s="72"/>
      <c r="D79" s="72"/>
      <c r="E79" s="72"/>
      <c r="F79" s="72"/>
      <c r="G79" s="72"/>
      <c r="H79" s="72"/>
      <c r="I79" s="72"/>
      <c r="J79" s="38">
        <v>38126</v>
      </c>
      <c r="K79" s="39"/>
      <c r="L79" s="39"/>
      <c r="M79" s="39"/>
      <c r="N79" s="39"/>
      <c r="O79" s="39"/>
      <c r="P79" s="39"/>
      <c r="Q79" s="39"/>
    </row>
    <row r="80" spans="1:17" ht="15" x14ac:dyDescent="0.2">
      <c r="A80" s="71" t="s">
        <v>110</v>
      </c>
      <c r="B80" s="72"/>
      <c r="C80" s="72"/>
      <c r="D80" s="72"/>
      <c r="E80" s="72"/>
      <c r="F80" s="72"/>
      <c r="G80" s="72"/>
      <c r="H80" s="72"/>
      <c r="I80" s="72"/>
      <c r="J80" s="38">
        <v>1756</v>
      </c>
      <c r="K80" s="39"/>
      <c r="L80" s="39"/>
      <c r="M80" s="39"/>
      <c r="N80" s="39"/>
      <c r="O80" s="39"/>
      <c r="P80" s="39"/>
      <c r="Q80" s="39"/>
    </row>
    <row r="81" spans="1:17" ht="15" x14ac:dyDescent="0.2">
      <c r="A81" s="71" t="s">
        <v>111</v>
      </c>
      <c r="B81" s="72"/>
      <c r="C81" s="72"/>
      <c r="D81" s="72"/>
      <c r="E81" s="72"/>
      <c r="F81" s="72"/>
      <c r="G81" s="72"/>
      <c r="H81" s="72"/>
      <c r="I81" s="72"/>
      <c r="J81" s="38">
        <v>30046</v>
      </c>
      <c r="K81" s="39"/>
      <c r="L81" s="39"/>
      <c r="M81" s="39"/>
      <c r="N81" s="39"/>
      <c r="O81" s="39"/>
      <c r="P81" s="39"/>
      <c r="Q81" s="39"/>
    </row>
    <row r="82" spans="1:17" ht="15" x14ac:dyDescent="0.2">
      <c r="A82" s="71" t="s">
        <v>112</v>
      </c>
      <c r="B82" s="72"/>
      <c r="C82" s="72"/>
      <c r="D82" s="72"/>
      <c r="E82" s="72"/>
      <c r="F82" s="72"/>
      <c r="G82" s="72"/>
      <c r="H82" s="72"/>
      <c r="I82" s="72"/>
      <c r="J82" s="38">
        <v>16621</v>
      </c>
      <c r="K82" s="39"/>
      <c r="L82" s="39"/>
      <c r="M82" s="39"/>
      <c r="N82" s="39"/>
      <c r="O82" s="39"/>
      <c r="P82" s="39"/>
      <c r="Q82" s="39"/>
    </row>
    <row r="83" spans="1:17" ht="15" x14ac:dyDescent="0.2">
      <c r="A83" s="71" t="s">
        <v>113</v>
      </c>
      <c r="B83" s="72"/>
      <c r="C83" s="72"/>
      <c r="D83" s="72"/>
      <c r="E83" s="72"/>
      <c r="F83" s="72"/>
      <c r="G83" s="72"/>
      <c r="H83" s="72"/>
      <c r="I83" s="72"/>
      <c r="J83" s="38">
        <v>9664</v>
      </c>
      <c r="K83" s="39"/>
      <c r="L83" s="39"/>
      <c r="M83" s="39"/>
      <c r="N83" s="39"/>
      <c r="O83" s="39"/>
      <c r="P83" s="39"/>
      <c r="Q83" s="39"/>
    </row>
    <row r="84" spans="1:17" ht="15" x14ac:dyDescent="0.2">
      <c r="A84" s="71" t="s">
        <v>114</v>
      </c>
      <c r="B84" s="72"/>
      <c r="C84" s="72"/>
      <c r="D84" s="72"/>
      <c r="E84" s="72"/>
      <c r="F84" s="72"/>
      <c r="G84" s="72"/>
      <c r="H84" s="72"/>
      <c r="I84" s="72"/>
      <c r="J84" s="56">
        <v>17299.8</v>
      </c>
      <c r="K84" s="39"/>
      <c r="L84" s="39"/>
      <c r="M84" s="39"/>
      <c r="N84" s="39"/>
      <c r="O84" s="39"/>
      <c r="P84" s="39"/>
      <c r="Q84" s="39"/>
    </row>
    <row r="85" spans="1:17" ht="15" x14ac:dyDescent="0.2">
      <c r="A85" s="74" t="s">
        <v>115</v>
      </c>
      <c r="B85" s="72"/>
      <c r="C85" s="72"/>
      <c r="D85" s="72"/>
      <c r="E85" s="72"/>
      <c r="F85" s="72"/>
      <c r="G85" s="72"/>
      <c r="H85" s="72"/>
      <c r="I85" s="72"/>
      <c r="J85" s="57">
        <v>113409.8</v>
      </c>
      <c r="K85" s="39"/>
      <c r="L85" s="39"/>
      <c r="M85" s="39"/>
      <c r="N85" s="39"/>
      <c r="O85" s="45">
        <v>125.7</v>
      </c>
      <c r="P85" s="39"/>
      <c r="Q85" s="45">
        <v>0.5</v>
      </c>
    </row>
    <row r="86" spans="1:17" ht="15" customHeight="1" x14ac:dyDescent="0.2">
      <c r="A86" s="62" t="s">
        <v>125</v>
      </c>
      <c r="B86" s="63"/>
      <c r="C86" s="63"/>
      <c r="D86" s="63"/>
      <c r="E86" s="63"/>
      <c r="F86" s="63"/>
      <c r="G86" s="63"/>
      <c r="H86" s="63"/>
      <c r="I86" s="64"/>
      <c r="J86" s="45">
        <f>J85*0.769742121</f>
        <v>87296.2999941858</v>
      </c>
      <c r="K86" s="39"/>
      <c r="L86" s="39"/>
      <c r="M86" s="39"/>
      <c r="N86" s="39"/>
      <c r="O86" s="39"/>
      <c r="P86" s="39"/>
      <c r="Q86" s="39"/>
    </row>
    <row r="87" spans="1:17" ht="15" customHeight="1" x14ac:dyDescent="0.2"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1:17" ht="15" customHeight="1" x14ac:dyDescent="0.2"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1:17" x14ac:dyDescent="0.2">
      <c r="C89" s="33"/>
      <c r="D89" s="2"/>
      <c r="E89" s="26"/>
      <c r="F89" s="25"/>
      <c r="G89" s="27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1:17" x14ac:dyDescent="0.2">
      <c r="C90" s="33"/>
      <c r="D90" s="2"/>
      <c r="E90" s="58" t="s">
        <v>123</v>
      </c>
      <c r="F90" s="59"/>
      <c r="G90" s="60"/>
      <c r="H90" s="61"/>
      <c r="I90" s="28"/>
      <c r="J90" s="28"/>
      <c r="K90" s="28"/>
      <c r="L90" s="28"/>
      <c r="M90" s="28"/>
      <c r="N90" s="28"/>
      <c r="O90" s="28"/>
      <c r="P90" s="28"/>
      <c r="Q90" s="28"/>
    </row>
    <row r="91" spans="1:17" x14ac:dyDescent="0.2">
      <c r="C91" s="33"/>
      <c r="D91" s="2"/>
      <c r="E91" s="26"/>
      <c r="F91" s="25"/>
      <c r="G91" s="27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1:17" x14ac:dyDescent="0.2">
      <c r="C92" s="33"/>
      <c r="D92" s="2"/>
      <c r="E92" s="26"/>
      <c r="F92" s="25"/>
      <c r="G92" s="27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1:17" x14ac:dyDescent="0.2">
      <c r="C93" s="33"/>
      <c r="D93" s="2"/>
      <c r="E93" s="26"/>
      <c r="F93" s="25"/>
      <c r="G93" s="27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x14ac:dyDescent="0.2">
      <c r="C94" s="33"/>
      <c r="D94" s="2"/>
      <c r="E94" s="58"/>
      <c r="F94" s="25"/>
      <c r="G94" s="27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">
      <c r="C95" s="33"/>
      <c r="D95" s="2"/>
      <c r="E95" s="26"/>
      <c r="F95" s="25"/>
      <c r="G95" s="27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"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6:17" x14ac:dyDescent="0.2"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6:17" x14ac:dyDescent="0.2"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6:17" x14ac:dyDescent="0.2"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6:17" x14ac:dyDescent="0.2"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6:17" x14ac:dyDescent="0.2"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6:17" x14ac:dyDescent="0.2"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6:17" x14ac:dyDescent="0.2"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6:17" x14ac:dyDescent="0.2"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6:17" x14ac:dyDescent="0.2"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6:17" x14ac:dyDescent="0.2"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6:17" x14ac:dyDescent="0.2"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6:17" x14ac:dyDescent="0.2"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6:17" x14ac:dyDescent="0.2"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6:17" x14ac:dyDescent="0.2"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6:17" x14ac:dyDescent="0.2"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6:17" x14ac:dyDescent="0.2"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6:17" x14ac:dyDescent="0.2"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6:17" x14ac:dyDescent="0.2"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6:17" x14ac:dyDescent="0.2"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6:17" x14ac:dyDescent="0.2"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6:17" x14ac:dyDescent="0.2"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6:17" x14ac:dyDescent="0.2"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6:17" x14ac:dyDescent="0.2"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6:17" x14ac:dyDescent="0.2"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6:17" x14ac:dyDescent="0.2"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6:17" x14ac:dyDescent="0.2"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6:17" x14ac:dyDescent="0.2"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6:17" x14ac:dyDescent="0.2"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6:17" x14ac:dyDescent="0.2"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6:17" x14ac:dyDescent="0.2"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6:17" x14ac:dyDescent="0.2"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6:17" x14ac:dyDescent="0.2"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6:17" x14ac:dyDescent="0.2"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6:17" x14ac:dyDescent="0.2"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6:17" x14ac:dyDescent="0.2"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6:17" x14ac:dyDescent="0.2"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6:17" x14ac:dyDescent="0.2"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6:17" x14ac:dyDescent="0.2"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6:17" x14ac:dyDescent="0.2"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6:17" x14ac:dyDescent="0.2"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6:17" x14ac:dyDescent="0.2"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6:17" x14ac:dyDescent="0.2"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6:17" x14ac:dyDescent="0.2"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6:17" x14ac:dyDescent="0.2"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6:17" x14ac:dyDescent="0.2"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6:17" x14ac:dyDescent="0.2"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6:17" x14ac:dyDescent="0.2"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6:17" x14ac:dyDescent="0.2"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6:17" x14ac:dyDescent="0.2"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6:17" x14ac:dyDescent="0.2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6:17" x14ac:dyDescent="0.2"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6:17" x14ac:dyDescent="0.2"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6:17" x14ac:dyDescent="0.2"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6:17" x14ac:dyDescent="0.2"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6:17" x14ac:dyDescent="0.2"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6:17" x14ac:dyDescent="0.2"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6:17" x14ac:dyDescent="0.2"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6:17" x14ac:dyDescent="0.2"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6:17" x14ac:dyDescent="0.2"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6:17" x14ac:dyDescent="0.2"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6:17" x14ac:dyDescent="0.2"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6:17" x14ac:dyDescent="0.2"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6:17" x14ac:dyDescent="0.2"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6:17" x14ac:dyDescent="0.2"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6:17" x14ac:dyDescent="0.2"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6:17" x14ac:dyDescent="0.2"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6:17" x14ac:dyDescent="0.2"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6:17" x14ac:dyDescent="0.2"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6:17" x14ac:dyDescent="0.2"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6:17" x14ac:dyDescent="0.2"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6:17" x14ac:dyDescent="0.2"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6:17" x14ac:dyDescent="0.2"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6:17" x14ac:dyDescent="0.2"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6:17" x14ac:dyDescent="0.2"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6:17" x14ac:dyDescent="0.2"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6:17" x14ac:dyDescent="0.2"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6:17" x14ac:dyDescent="0.2"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6:17" x14ac:dyDescent="0.2"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6:17" x14ac:dyDescent="0.2"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6:17" x14ac:dyDescent="0.2"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6:17" x14ac:dyDescent="0.2"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6:17" x14ac:dyDescent="0.2"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6:17" x14ac:dyDescent="0.2"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6:17" x14ac:dyDescent="0.2"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6:17" x14ac:dyDescent="0.2"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6:17" x14ac:dyDescent="0.2"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6:17" x14ac:dyDescent="0.2"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6:17" x14ac:dyDescent="0.2"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6:17" x14ac:dyDescent="0.2"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6:17" x14ac:dyDescent="0.2"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6:17" x14ac:dyDescent="0.2"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6:17" x14ac:dyDescent="0.2"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6:17" x14ac:dyDescent="0.2"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6:17" x14ac:dyDescent="0.2"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6:17" x14ac:dyDescent="0.2"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6:17" x14ac:dyDescent="0.2"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6:17" x14ac:dyDescent="0.2"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6:17" x14ac:dyDescent="0.2"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6:17" x14ac:dyDescent="0.2"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6:17" x14ac:dyDescent="0.2"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6:17" x14ac:dyDescent="0.2"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6:17" x14ac:dyDescent="0.2"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6:17" x14ac:dyDescent="0.2"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6:17" x14ac:dyDescent="0.2"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6:17" x14ac:dyDescent="0.2"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6:17" x14ac:dyDescent="0.2"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6:17" x14ac:dyDescent="0.2"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6:17" x14ac:dyDescent="0.2"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6:17" x14ac:dyDescent="0.2"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6:17" x14ac:dyDescent="0.2"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6:17" x14ac:dyDescent="0.2"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6:17" x14ac:dyDescent="0.2"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6:17" x14ac:dyDescent="0.2"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6:17" x14ac:dyDescent="0.2"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6:17" x14ac:dyDescent="0.2"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6:17" x14ac:dyDescent="0.2"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6:17" x14ac:dyDescent="0.2"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6:17" x14ac:dyDescent="0.2"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6:17" x14ac:dyDescent="0.2"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6:17" x14ac:dyDescent="0.2"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6:17" x14ac:dyDescent="0.2"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6:17" x14ac:dyDescent="0.2"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6:17" x14ac:dyDescent="0.2"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6:17" x14ac:dyDescent="0.2"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6:17" x14ac:dyDescent="0.2"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6:17" x14ac:dyDescent="0.2"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6:17" x14ac:dyDescent="0.2"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6:17" x14ac:dyDescent="0.2"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6:17" x14ac:dyDescent="0.2"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6:17" x14ac:dyDescent="0.2"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6:17" x14ac:dyDescent="0.2"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6:17" x14ac:dyDescent="0.2"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6:17" x14ac:dyDescent="0.2"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6:17" x14ac:dyDescent="0.2"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6:17" x14ac:dyDescent="0.2"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6:17" x14ac:dyDescent="0.2"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6:17" x14ac:dyDescent="0.2"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6:17" x14ac:dyDescent="0.2"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6:17" x14ac:dyDescent="0.2"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6:17" x14ac:dyDescent="0.2"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6:17" x14ac:dyDescent="0.2"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6:17" x14ac:dyDescent="0.2"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6:17" x14ac:dyDescent="0.2"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6:17" x14ac:dyDescent="0.2"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6:17" x14ac:dyDescent="0.2"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6:17" x14ac:dyDescent="0.2"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6:17" x14ac:dyDescent="0.2"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6:17" x14ac:dyDescent="0.2"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6:17" x14ac:dyDescent="0.2"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6:17" x14ac:dyDescent="0.2"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6:17" x14ac:dyDescent="0.2"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6:17" x14ac:dyDescent="0.2"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6:17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6:17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6:17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6:17" x14ac:dyDescent="0.2"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6:17" x14ac:dyDescent="0.2"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6:17" x14ac:dyDescent="0.2"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6:17" x14ac:dyDescent="0.2"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6:17" x14ac:dyDescent="0.2"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6:17" x14ac:dyDescent="0.2"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6:17" x14ac:dyDescent="0.2"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6:17" x14ac:dyDescent="0.2"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6:17" x14ac:dyDescent="0.2"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6:17" x14ac:dyDescent="0.2"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6:17" x14ac:dyDescent="0.2"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6:17" x14ac:dyDescent="0.2"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6:17" x14ac:dyDescent="0.2"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6:17" x14ac:dyDescent="0.2"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6:17" x14ac:dyDescent="0.2"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6:17" x14ac:dyDescent="0.2"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6:17" x14ac:dyDescent="0.2"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6:17" x14ac:dyDescent="0.2"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6:17" x14ac:dyDescent="0.2"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6:17" x14ac:dyDescent="0.2"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6:17" x14ac:dyDescent="0.2"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6:17" x14ac:dyDescent="0.2"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6:17" x14ac:dyDescent="0.2"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6:17" x14ac:dyDescent="0.2"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6:17" x14ac:dyDescent="0.2"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6:17" x14ac:dyDescent="0.2"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6:17" x14ac:dyDescent="0.2"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6:17" x14ac:dyDescent="0.2"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6:17" x14ac:dyDescent="0.2"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6:17" x14ac:dyDescent="0.2"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6:17" x14ac:dyDescent="0.2"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</row>
    <row r="283" spans="6:17" x14ac:dyDescent="0.2"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</row>
    <row r="284" spans="6:17" x14ac:dyDescent="0.2"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</row>
    <row r="285" spans="6:17" x14ac:dyDescent="0.2"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</row>
    <row r="286" spans="6:17" x14ac:dyDescent="0.2"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</row>
    <row r="287" spans="6:17" x14ac:dyDescent="0.2"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</row>
    <row r="288" spans="6:17" x14ac:dyDescent="0.2"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</row>
    <row r="289" spans="6:17" x14ac:dyDescent="0.2"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</row>
    <row r="290" spans="6:17" x14ac:dyDescent="0.2"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</row>
    <row r="291" spans="6:17" x14ac:dyDescent="0.2"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</row>
    <row r="292" spans="6:17" x14ac:dyDescent="0.2"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</row>
    <row r="293" spans="6:17" x14ac:dyDescent="0.2"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</row>
    <row r="294" spans="6:17" x14ac:dyDescent="0.2"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</row>
    <row r="295" spans="6:17" x14ac:dyDescent="0.2"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</row>
    <row r="296" spans="6:17" x14ac:dyDescent="0.2"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</row>
    <row r="297" spans="6:17" x14ac:dyDescent="0.2"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</row>
    <row r="298" spans="6:17" x14ac:dyDescent="0.2"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</row>
    <row r="299" spans="6:17" x14ac:dyDescent="0.2"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</row>
    <row r="300" spans="6:17" x14ac:dyDescent="0.2"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</row>
    <row r="301" spans="6:17" x14ac:dyDescent="0.2"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</row>
    <row r="302" spans="6:17" x14ac:dyDescent="0.2"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spans="6:17" x14ac:dyDescent="0.2"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</row>
    <row r="304" spans="6:17" x14ac:dyDescent="0.2"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</row>
    <row r="305" spans="6:17" x14ac:dyDescent="0.2"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</row>
    <row r="306" spans="6:17" x14ac:dyDescent="0.2"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</row>
    <row r="307" spans="6:17" x14ac:dyDescent="0.2"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</row>
    <row r="308" spans="6:17" x14ac:dyDescent="0.2"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</row>
    <row r="309" spans="6:17" x14ac:dyDescent="0.2"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</row>
    <row r="310" spans="6:17" x14ac:dyDescent="0.2"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</row>
    <row r="311" spans="6:17" x14ac:dyDescent="0.2"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</row>
    <row r="312" spans="6:17" x14ac:dyDescent="0.2"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</row>
    <row r="313" spans="6:17" x14ac:dyDescent="0.2"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</row>
    <row r="314" spans="6:17" x14ac:dyDescent="0.2"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</row>
    <row r="315" spans="6:17" x14ac:dyDescent="0.2"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</row>
    <row r="316" spans="6:17" x14ac:dyDescent="0.2"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</row>
    <row r="317" spans="6:17" x14ac:dyDescent="0.2"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</row>
    <row r="318" spans="6:17" x14ac:dyDescent="0.2"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</row>
    <row r="319" spans="6:17" x14ac:dyDescent="0.2"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</row>
    <row r="320" spans="6:17" x14ac:dyDescent="0.2"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</row>
    <row r="321" spans="6:17" x14ac:dyDescent="0.2"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</row>
    <row r="322" spans="6:17" x14ac:dyDescent="0.2"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</row>
    <row r="323" spans="6:17" x14ac:dyDescent="0.2"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</row>
    <row r="324" spans="6:17" x14ac:dyDescent="0.2"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</row>
    <row r="325" spans="6:17" x14ac:dyDescent="0.2"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</row>
    <row r="326" spans="6:17" x14ac:dyDescent="0.2"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</row>
    <row r="327" spans="6:17" x14ac:dyDescent="0.2"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</row>
    <row r="328" spans="6:17" x14ac:dyDescent="0.2"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</row>
    <row r="329" spans="6:17" x14ac:dyDescent="0.2"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spans="6:17" x14ac:dyDescent="0.2"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</row>
    <row r="331" spans="6:17" x14ac:dyDescent="0.2"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</row>
    <row r="332" spans="6:17" x14ac:dyDescent="0.2"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</row>
    <row r="333" spans="6:17" x14ac:dyDescent="0.2"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</row>
    <row r="334" spans="6:17" x14ac:dyDescent="0.2"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</row>
    <row r="335" spans="6:17" x14ac:dyDescent="0.2"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</row>
    <row r="336" spans="6:17" x14ac:dyDescent="0.2"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</row>
    <row r="337" spans="6:17" x14ac:dyDescent="0.2"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</row>
    <row r="338" spans="6:17" x14ac:dyDescent="0.2"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</row>
    <row r="339" spans="6:17" x14ac:dyDescent="0.2"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</row>
    <row r="340" spans="6:17" x14ac:dyDescent="0.2"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</row>
    <row r="341" spans="6:17" x14ac:dyDescent="0.2"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</row>
    <row r="342" spans="6:17" x14ac:dyDescent="0.2"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</row>
    <row r="343" spans="6:17" x14ac:dyDescent="0.2"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</row>
    <row r="344" spans="6:17" x14ac:dyDescent="0.2"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</row>
    <row r="345" spans="6:17" x14ac:dyDescent="0.2"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</row>
    <row r="346" spans="6:17" x14ac:dyDescent="0.2"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</row>
    <row r="347" spans="6:17" x14ac:dyDescent="0.2"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</row>
    <row r="348" spans="6:17" x14ac:dyDescent="0.2"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</row>
    <row r="349" spans="6:17" x14ac:dyDescent="0.2"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</row>
    <row r="350" spans="6:17" x14ac:dyDescent="0.2"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</row>
    <row r="351" spans="6:17" x14ac:dyDescent="0.2"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</row>
    <row r="352" spans="6:17" x14ac:dyDescent="0.2"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</row>
    <row r="353" spans="6:17" x14ac:dyDescent="0.2"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</row>
    <row r="354" spans="6:17" x14ac:dyDescent="0.2"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</row>
    <row r="355" spans="6:17" x14ac:dyDescent="0.2"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</row>
    <row r="356" spans="6:17" x14ac:dyDescent="0.2"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spans="6:17" x14ac:dyDescent="0.2"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</row>
    <row r="358" spans="6:17" x14ac:dyDescent="0.2"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</row>
    <row r="359" spans="6:17" x14ac:dyDescent="0.2"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</row>
    <row r="360" spans="6:17" x14ac:dyDescent="0.2"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</row>
    <row r="361" spans="6:17" x14ac:dyDescent="0.2"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</row>
    <row r="362" spans="6:17" x14ac:dyDescent="0.2"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</row>
    <row r="363" spans="6:17" x14ac:dyDescent="0.2"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</row>
    <row r="364" spans="6:17" x14ac:dyDescent="0.2"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</row>
    <row r="365" spans="6:17" x14ac:dyDescent="0.2"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</row>
    <row r="366" spans="6:17" x14ac:dyDescent="0.2"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</row>
    <row r="367" spans="6:17" x14ac:dyDescent="0.2"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</row>
    <row r="368" spans="6:17" x14ac:dyDescent="0.2"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</row>
    <row r="369" spans="6:17" x14ac:dyDescent="0.2"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</row>
    <row r="370" spans="6:17" x14ac:dyDescent="0.2"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</row>
    <row r="371" spans="6:17" x14ac:dyDescent="0.2"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</row>
    <row r="372" spans="6:17" x14ac:dyDescent="0.2"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</row>
    <row r="373" spans="6:17" x14ac:dyDescent="0.2"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</row>
    <row r="374" spans="6:17" x14ac:dyDescent="0.2"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</row>
    <row r="375" spans="6:17" x14ac:dyDescent="0.2"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</row>
    <row r="376" spans="6:17" x14ac:dyDescent="0.2"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</row>
    <row r="377" spans="6:17" x14ac:dyDescent="0.2"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</row>
    <row r="378" spans="6:17" x14ac:dyDescent="0.2"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</row>
    <row r="379" spans="6:17" x14ac:dyDescent="0.2"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</row>
    <row r="380" spans="6:17" x14ac:dyDescent="0.2"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</row>
    <row r="381" spans="6:17" x14ac:dyDescent="0.2"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</row>
    <row r="382" spans="6:17" x14ac:dyDescent="0.2"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</row>
    <row r="383" spans="6:17" x14ac:dyDescent="0.2"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6:17" x14ac:dyDescent="0.2"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</row>
    <row r="385" spans="6:17" x14ac:dyDescent="0.2"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</row>
    <row r="386" spans="6:17" x14ac:dyDescent="0.2"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</row>
    <row r="387" spans="6:17" x14ac:dyDescent="0.2"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</row>
    <row r="388" spans="6:17" x14ac:dyDescent="0.2"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</row>
    <row r="389" spans="6:17" x14ac:dyDescent="0.2"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</row>
    <row r="390" spans="6:17" x14ac:dyDescent="0.2"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</row>
    <row r="391" spans="6:17" x14ac:dyDescent="0.2"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</row>
    <row r="392" spans="6:17" x14ac:dyDescent="0.2"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6:17" x14ac:dyDescent="0.2"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</row>
    <row r="394" spans="6:17" x14ac:dyDescent="0.2"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</row>
    <row r="395" spans="6:17" x14ac:dyDescent="0.2"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</row>
    <row r="396" spans="6:17" x14ac:dyDescent="0.2"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</row>
    <row r="397" spans="6:17" x14ac:dyDescent="0.2"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</row>
    <row r="398" spans="6:17" x14ac:dyDescent="0.2"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</row>
    <row r="399" spans="6:17" x14ac:dyDescent="0.2"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</row>
    <row r="400" spans="6:17" x14ac:dyDescent="0.2"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</row>
    <row r="401" spans="6:17" x14ac:dyDescent="0.2"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</row>
    <row r="402" spans="6:17" x14ac:dyDescent="0.2"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</row>
    <row r="403" spans="6:17" x14ac:dyDescent="0.2"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</row>
    <row r="404" spans="6:17" x14ac:dyDescent="0.2"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</row>
    <row r="405" spans="6:17" x14ac:dyDescent="0.2"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</row>
    <row r="406" spans="6:17" x14ac:dyDescent="0.2"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</row>
    <row r="407" spans="6:17" x14ac:dyDescent="0.2"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</row>
    <row r="408" spans="6:17" x14ac:dyDescent="0.2"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</row>
    <row r="409" spans="6:17" x14ac:dyDescent="0.2"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</row>
    <row r="410" spans="6:17" x14ac:dyDescent="0.2"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6:17" x14ac:dyDescent="0.2"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</row>
    <row r="412" spans="6:17" x14ac:dyDescent="0.2"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</row>
    <row r="413" spans="6:17" x14ac:dyDescent="0.2"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</row>
    <row r="414" spans="6:17" x14ac:dyDescent="0.2"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</row>
    <row r="415" spans="6:17" x14ac:dyDescent="0.2"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</row>
    <row r="416" spans="6:17" x14ac:dyDescent="0.2"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</row>
    <row r="417" spans="6:17" x14ac:dyDescent="0.2"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6:17" x14ac:dyDescent="0.2"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</row>
    <row r="419" spans="6:17" x14ac:dyDescent="0.2"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</row>
    <row r="420" spans="6:17" x14ac:dyDescent="0.2"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</row>
    <row r="421" spans="6:17" x14ac:dyDescent="0.2"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6:17" x14ac:dyDescent="0.2"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</row>
    <row r="423" spans="6:17" x14ac:dyDescent="0.2"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</row>
    <row r="424" spans="6:17" x14ac:dyDescent="0.2"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</row>
    <row r="425" spans="6:17" x14ac:dyDescent="0.2"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</row>
    <row r="426" spans="6:17" x14ac:dyDescent="0.2"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</row>
    <row r="427" spans="6:17" x14ac:dyDescent="0.2"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</row>
    <row r="428" spans="6:17" x14ac:dyDescent="0.2"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</row>
    <row r="429" spans="6:17" x14ac:dyDescent="0.2"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</row>
    <row r="430" spans="6:17" x14ac:dyDescent="0.2"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</row>
    <row r="431" spans="6:17" x14ac:dyDescent="0.2"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</row>
    <row r="432" spans="6:17" x14ac:dyDescent="0.2"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</row>
    <row r="433" spans="6:17" x14ac:dyDescent="0.2"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</row>
    <row r="434" spans="6:17" x14ac:dyDescent="0.2"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</row>
    <row r="435" spans="6:17" x14ac:dyDescent="0.2"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</row>
    <row r="436" spans="6:17" x14ac:dyDescent="0.2"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</row>
    <row r="437" spans="6:17" x14ac:dyDescent="0.2"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</row>
    <row r="438" spans="6:17" x14ac:dyDescent="0.2"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</row>
    <row r="439" spans="6:17" x14ac:dyDescent="0.2"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</row>
    <row r="440" spans="6:17" x14ac:dyDescent="0.2"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</row>
    <row r="441" spans="6:17" x14ac:dyDescent="0.2"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</row>
    <row r="442" spans="6:17" x14ac:dyDescent="0.2"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</row>
    <row r="443" spans="6:17" x14ac:dyDescent="0.2"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</row>
    <row r="444" spans="6:17" x14ac:dyDescent="0.2"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</row>
    <row r="445" spans="6:17" x14ac:dyDescent="0.2"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</row>
    <row r="446" spans="6:17" x14ac:dyDescent="0.2"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</row>
    <row r="447" spans="6:17" x14ac:dyDescent="0.2"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</row>
    <row r="448" spans="6:17" x14ac:dyDescent="0.2"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</row>
    <row r="449" spans="6:17" x14ac:dyDescent="0.2"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</row>
    <row r="450" spans="6:17" x14ac:dyDescent="0.2"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</row>
    <row r="451" spans="6:17" x14ac:dyDescent="0.2"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</row>
    <row r="452" spans="6:17" x14ac:dyDescent="0.2"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</row>
    <row r="453" spans="6:17" x14ac:dyDescent="0.2"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</row>
    <row r="454" spans="6:17" x14ac:dyDescent="0.2"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</row>
    <row r="455" spans="6:17" x14ac:dyDescent="0.2"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</row>
    <row r="456" spans="6:17" x14ac:dyDescent="0.2"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</row>
    <row r="457" spans="6:17" x14ac:dyDescent="0.2"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pans="6:17" x14ac:dyDescent="0.2"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6:17" x14ac:dyDescent="0.2"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</row>
    <row r="460" spans="6:17" x14ac:dyDescent="0.2"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pans="6:17" x14ac:dyDescent="0.2"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</row>
    <row r="462" spans="6:17" x14ac:dyDescent="0.2"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</row>
    <row r="463" spans="6:17" x14ac:dyDescent="0.2"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</row>
    <row r="464" spans="6:17" x14ac:dyDescent="0.2"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6:17" x14ac:dyDescent="0.2"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</row>
    <row r="466" spans="6:17" x14ac:dyDescent="0.2"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</row>
    <row r="467" spans="6:17" x14ac:dyDescent="0.2"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</row>
    <row r="468" spans="6:17" x14ac:dyDescent="0.2"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</row>
    <row r="469" spans="6:17" x14ac:dyDescent="0.2"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</row>
    <row r="470" spans="6:17" x14ac:dyDescent="0.2"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</row>
    <row r="471" spans="6:17" x14ac:dyDescent="0.2"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</row>
    <row r="472" spans="6:17" x14ac:dyDescent="0.2"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</row>
    <row r="473" spans="6:17" x14ac:dyDescent="0.2"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</row>
    <row r="474" spans="6:17" x14ac:dyDescent="0.2"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</row>
    <row r="475" spans="6:17" x14ac:dyDescent="0.2"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</row>
    <row r="476" spans="6:17" x14ac:dyDescent="0.2"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</row>
    <row r="477" spans="6:17" x14ac:dyDescent="0.2"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</row>
    <row r="478" spans="6:17" x14ac:dyDescent="0.2"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</row>
    <row r="479" spans="6:17" x14ac:dyDescent="0.2"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</row>
    <row r="480" spans="6:17" x14ac:dyDescent="0.2"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</row>
    <row r="481" spans="6:17" x14ac:dyDescent="0.2"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</row>
    <row r="482" spans="6:17" x14ac:dyDescent="0.2"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</row>
    <row r="483" spans="6:17" x14ac:dyDescent="0.2"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</row>
    <row r="484" spans="6:17" x14ac:dyDescent="0.2"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</row>
    <row r="485" spans="6:17" x14ac:dyDescent="0.2"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</row>
    <row r="486" spans="6:17" x14ac:dyDescent="0.2"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</row>
    <row r="487" spans="6:17" x14ac:dyDescent="0.2"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</row>
    <row r="488" spans="6:17" x14ac:dyDescent="0.2"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</row>
    <row r="489" spans="6:17" x14ac:dyDescent="0.2"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</row>
    <row r="490" spans="6:17" x14ac:dyDescent="0.2"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</row>
    <row r="491" spans="6:17" x14ac:dyDescent="0.2"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</row>
    <row r="492" spans="6:17" x14ac:dyDescent="0.2"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</row>
    <row r="493" spans="6:17" x14ac:dyDescent="0.2"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</row>
    <row r="494" spans="6:17" x14ac:dyDescent="0.2"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</row>
    <row r="495" spans="6:17" x14ac:dyDescent="0.2"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</row>
    <row r="496" spans="6:17" x14ac:dyDescent="0.2"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</row>
    <row r="497" spans="6:17" x14ac:dyDescent="0.2"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</row>
    <row r="498" spans="6:17" x14ac:dyDescent="0.2"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</row>
    <row r="499" spans="6:17" x14ac:dyDescent="0.2"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</row>
    <row r="500" spans="6:17" x14ac:dyDescent="0.2"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</row>
    <row r="501" spans="6:17" x14ac:dyDescent="0.2"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</row>
    <row r="502" spans="6:17" x14ac:dyDescent="0.2"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</row>
    <row r="503" spans="6:17" x14ac:dyDescent="0.2"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</row>
    <row r="504" spans="6:17" x14ac:dyDescent="0.2"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</row>
    <row r="505" spans="6:17" x14ac:dyDescent="0.2"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</row>
    <row r="506" spans="6:17" x14ac:dyDescent="0.2"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</row>
    <row r="507" spans="6:17" x14ac:dyDescent="0.2"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</row>
    <row r="508" spans="6:17" x14ac:dyDescent="0.2"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</row>
    <row r="509" spans="6:17" x14ac:dyDescent="0.2"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</row>
    <row r="510" spans="6:17" x14ac:dyDescent="0.2"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</row>
    <row r="511" spans="6:17" x14ac:dyDescent="0.2"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</row>
    <row r="512" spans="6:17" x14ac:dyDescent="0.2"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</row>
    <row r="513" spans="6:17" x14ac:dyDescent="0.2"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</row>
    <row r="514" spans="6:17" x14ac:dyDescent="0.2"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</row>
    <row r="515" spans="6:17" x14ac:dyDescent="0.2"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</row>
    <row r="516" spans="6:17" x14ac:dyDescent="0.2"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</row>
    <row r="517" spans="6:17" x14ac:dyDescent="0.2"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</row>
    <row r="518" spans="6:17" x14ac:dyDescent="0.2"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6:17" x14ac:dyDescent="0.2"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</row>
    <row r="520" spans="6:17" x14ac:dyDescent="0.2"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</row>
    <row r="521" spans="6:17" x14ac:dyDescent="0.2"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</row>
    <row r="522" spans="6:17" x14ac:dyDescent="0.2"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</row>
    <row r="523" spans="6:17" x14ac:dyDescent="0.2"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</row>
    <row r="524" spans="6:17" x14ac:dyDescent="0.2"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</row>
    <row r="525" spans="6:17" x14ac:dyDescent="0.2"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</row>
    <row r="526" spans="6:17" x14ac:dyDescent="0.2"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</row>
    <row r="527" spans="6:17" x14ac:dyDescent="0.2"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</row>
    <row r="528" spans="6:17" x14ac:dyDescent="0.2"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</row>
    <row r="529" spans="6:17" x14ac:dyDescent="0.2"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</row>
    <row r="530" spans="6:17" x14ac:dyDescent="0.2"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</row>
    <row r="531" spans="6:17" x14ac:dyDescent="0.2"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</row>
    <row r="532" spans="6:17" x14ac:dyDescent="0.2"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</row>
    <row r="533" spans="6:17" x14ac:dyDescent="0.2"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</row>
    <row r="534" spans="6:17" x14ac:dyDescent="0.2"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</row>
    <row r="535" spans="6:17" x14ac:dyDescent="0.2"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</row>
    <row r="536" spans="6:17" x14ac:dyDescent="0.2"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</row>
    <row r="537" spans="6:17" x14ac:dyDescent="0.2"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</row>
    <row r="538" spans="6:17" x14ac:dyDescent="0.2"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</row>
    <row r="539" spans="6:17" x14ac:dyDescent="0.2"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</row>
    <row r="540" spans="6:17" x14ac:dyDescent="0.2"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</row>
    <row r="541" spans="6:17" x14ac:dyDescent="0.2"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</row>
    <row r="542" spans="6:17" x14ac:dyDescent="0.2"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</row>
    <row r="543" spans="6:17" x14ac:dyDescent="0.2"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</row>
    <row r="544" spans="6:17" x14ac:dyDescent="0.2"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</row>
    <row r="545" spans="6:17" x14ac:dyDescent="0.2"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</row>
    <row r="546" spans="6:17" x14ac:dyDescent="0.2"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</row>
    <row r="547" spans="6:17" x14ac:dyDescent="0.2"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</row>
    <row r="548" spans="6:17" x14ac:dyDescent="0.2"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</row>
    <row r="549" spans="6:17" x14ac:dyDescent="0.2"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</row>
    <row r="550" spans="6:17" x14ac:dyDescent="0.2"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</row>
    <row r="551" spans="6:17" x14ac:dyDescent="0.2"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</row>
    <row r="552" spans="6:17" x14ac:dyDescent="0.2"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</row>
    <row r="553" spans="6:17" x14ac:dyDescent="0.2"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</row>
    <row r="554" spans="6:17" x14ac:dyDescent="0.2"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</row>
    <row r="555" spans="6:17" x14ac:dyDescent="0.2"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</row>
    <row r="556" spans="6:17" x14ac:dyDescent="0.2"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</row>
    <row r="557" spans="6:17" x14ac:dyDescent="0.2"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</row>
    <row r="558" spans="6:17" x14ac:dyDescent="0.2"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</row>
    <row r="559" spans="6:17" x14ac:dyDescent="0.2"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</row>
    <row r="560" spans="6:17" x14ac:dyDescent="0.2"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</row>
    <row r="561" spans="6:17" x14ac:dyDescent="0.2"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</row>
    <row r="562" spans="6:17" x14ac:dyDescent="0.2"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</row>
    <row r="563" spans="6:17" x14ac:dyDescent="0.2"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</row>
    <row r="564" spans="6:17" x14ac:dyDescent="0.2"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</row>
    <row r="565" spans="6:17" x14ac:dyDescent="0.2"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</row>
    <row r="566" spans="6:17" x14ac:dyDescent="0.2"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</row>
    <row r="567" spans="6:17" x14ac:dyDescent="0.2"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</row>
    <row r="568" spans="6:17" x14ac:dyDescent="0.2"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</row>
    <row r="569" spans="6:17" x14ac:dyDescent="0.2"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</row>
    <row r="570" spans="6:17" x14ac:dyDescent="0.2"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</row>
    <row r="571" spans="6:17" x14ac:dyDescent="0.2"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</row>
    <row r="572" spans="6:17" x14ac:dyDescent="0.2"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</row>
    <row r="573" spans="6:17" x14ac:dyDescent="0.2"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</row>
    <row r="574" spans="6:17" x14ac:dyDescent="0.2"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</row>
    <row r="575" spans="6:17" x14ac:dyDescent="0.2"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</row>
    <row r="576" spans="6:17" x14ac:dyDescent="0.2"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</row>
    <row r="577" spans="6:17" x14ac:dyDescent="0.2"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</row>
    <row r="578" spans="6:17" x14ac:dyDescent="0.2"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</row>
    <row r="579" spans="6:17" x14ac:dyDescent="0.2"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</row>
    <row r="580" spans="6:17" x14ac:dyDescent="0.2"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</row>
    <row r="581" spans="6:17" x14ac:dyDescent="0.2"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</row>
    <row r="582" spans="6:17" x14ac:dyDescent="0.2"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</row>
    <row r="583" spans="6:17" x14ac:dyDescent="0.2"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</row>
    <row r="584" spans="6:17" x14ac:dyDescent="0.2"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</row>
    <row r="585" spans="6:17" x14ac:dyDescent="0.2"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</row>
    <row r="586" spans="6:17" x14ac:dyDescent="0.2"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</row>
    <row r="587" spans="6:17" x14ac:dyDescent="0.2"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</row>
    <row r="588" spans="6:17" x14ac:dyDescent="0.2"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</row>
    <row r="589" spans="6:17" x14ac:dyDescent="0.2"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</row>
    <row r="590" spans="6:17" x14ac:dyDescent="0.2"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</row>
    <row r="591" spans="6:17" x14ac:dyDescent="0.2"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</row>
    <row r="592" spans="6:17" x14ac:dyDescent="0.2"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</row>
    <row r="593" spans="6:17" x14ac:dyDescent="0.2"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</row>
    <row r="594" spans="6:17" x14ac:dyDescent="0.2"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</row>
    <row r="595" spans="6:17" x14ac:dyDescent="0.2"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</row>
    <row r="596" spans="6:17" x14ac:dyDescent="0.2"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</row>
    <row r="597" spans="6:17" x14ac:dyDescent="0.2"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</row>
    <row r="598" spans="6:17" x14ac:dyDescent="0.2"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</row>
    <row r="599" spans="6:17" x14ac:dyDescent="0.2"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6:17" x14ac:dyDescent="0.2"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</row>
    <row r="601" spans="6:17" x14ac:dyDescent="0.2"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</row>
    <row r="602" spans="6:17" x14ac:dyDescent="0.2"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</row>
    <row r="603" spans="6:17" x14ac:dyDescent="0.2"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</row>
    <row r="604" spans="6:17" x14ac:dyDescent="0.2"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</row>
    <row r="605" spans="6:17" x14ac:dyDescent="0.2"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</row>
    <row r="606" spans="6:17" x14ac:dyDescent="0.2"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</row>
    <row r="607" spans="6:17" x14ac:dyDescent="0.2"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</row>
    <row r="608" spans="6:17" x14ac:dyDescent="0.2"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</row>
    <row r="609" spans="6:17" x14ac:dyDescent="0.2"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</row>
    <row r="610" spans="6:17" x14ac:dyDescent="0.2"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</row>
    <row r="611" spans="6:17" x14ac:dyDescent="0.2"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</row>
    <row r="612" spans="6:17" x14ac:dyDescent="0.2"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</row>
    <row r="613" spans="6:17" x14ac:dyDescent="0.2"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</row>
    <row r="614" spans="6:17" x14ac:dyDescent="0.2"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</row>
    <row r="615" spans="6:17" x14ac:dyDescent="0.2"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</row>
    <row r="616" spans="6:17" x14ac:dyDescent="0.2"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</row>
    <row r="617" spans="6:17" x14ac:dyDescent="0.2"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</row>
    <row r="618" spans="6:17" x14ac:dyDescent="0.2"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</row>
    <row r="619" spans="6:17" x14ac:dyDescent="0.2"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</row>
    <row r="620" spans="6:17" x14ac:dyDescent="0.2"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</row>
    <row r="621" spans="6:17" x14ac:dyDescent="0.2"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</row>
    <row r="622" spans="6:17" x14ac:dyDescent="0.2"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</row>
    <row r="623" spans="6:17" x14ac:dyDescent="0.2"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</row>
    <row r="624" spans="6:17" x14ac:dyDescent="0.2"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</row>
    <row r="625" spans="6:17" x14ac:dyDescent="0.2"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</row>
    <row r="626" spans="6:17" x14ac:dyDescent="0.2"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</row>
    <row r="627" spans="6:17" x14ac:dyDescent="0.2"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</row>
    <row r="628" spans="6:17" x14ac:dyDescent="0.2"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</row>
    <row r="629" spans="6:17" x14ac:dyDescent="0.2"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</row>
    <row r="630" spans="6:17" x14ac:dyDescent="0.2"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</row>
    <row r="631" spans="6:17" x14ac:dyDescent="0.2"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</row>
    <row r="632" spans="6:17" x14ac:dyDescent="0.2"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</row>
    <row r="633" spans="6:17" x14ac:dyDescent="0.2"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</row>
    <row r="634" spans="6:17" x14ac:dyDescent="0.2"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</row>
    <row r="635" spans="6:17" x14ac:dyDescent="0.2"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</row>
    <row r="636" spans="6:17" x14ac:dyDescent="0.2"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</row>
    <row r="637" spans="6:17" x14ac:dyDescent="0.2"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</row>
    <row r="638" spans="6:17" x14ac:dyDescent="0.2"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</row>
    <row r="639" spans="6:17" x14ac:dyDescent="0.2"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</row>
    <row r="640" spans="6:17" x14ac:dyDescent="0.2"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</row>
    <row r="641" spans="6:17" x14ac:dyDescent="0.2"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</row>
    <row r="642" spans="6:17" x14ac:dyDescent="0.2"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</row>
    <row r="643" spans="6:17" x14ac:dyDescent="0.2"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</row>
    <row r="644" spans="6:17" x14ac:dyDescent="0.2"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</row>
    <row r="645" spans="6:17" x14ac:dyDescent="0.2"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</row>
    <row r="646" spans="6:17" x14ac:dyDescent="0.2"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</row>
    <row r="647" spans="6:17" x14ac:dyDescent="0.2"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</row>
    <row r="648" spans="6:17" x14ac:dyDescent="0.2"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</row>
    <row r="649" spans="6:17" x14ac:dyDescent="0.2"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</row>
    <row r="650" spans="6:17" x14ac:dyDescent="0.2"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</row>
    <row r="651" spans="6:17" x14ac:dyDescent="0.2"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</row>
    <row r="652" spans="6:17" x14ac:dyDescent="0.2"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</row>
    <row r="653" spans="6:17" x14ac:dyDescent="0.2"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</row>
    <row r="654" spans="6:17" x14ac:dyDescent="0.2"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</row>
    <row r="655" spans="6:17" x14ac:dyDescent="0.2"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</row>
    <row r="656" spans="6:17" x14ac:dyDescent="0.2"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</row>
    <row r="657" spans="6:17" x14ac:dyDescent="0.2"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</row>
    <row r="658" spans="6:17" x14ac:dyDescent="0.2"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</row>
    <row r="659" spans="6:17" x14ac:dyDescent="0.2"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</row>
    <row r="660" spans="6:17" x14ac:dyDescent="0.2"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</row>
    <row r="661" spans="6:17" x14ac:dyDescent="0.2"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</row>
    <row r="662" spans="6:17" x14ac:dyDescent="0.2"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</row>
    <row r="663" spans="6:17" x14ac:dyDescent="0.2"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</row>
    <row r="664" spans="6:17" x14ac:dyDescent="0.2"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</row>
    <row r="665" spans="6:17" x14ac:dyDescent="0.2"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</row>
    <row r="666" spans="6:17" x14ac:dyDescent="0.2"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</row>
    <row r="667" spans="6:17" x14ac:dyDescent="0.2"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</row>
    <row r="668" spans="6:17" x14ac:dyDescent="0.2"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</row>
    <row r="669" spans="6:17" x14ac:dyDescent="0.2"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</row>
    <row r="670" spans="6:17" x14ac:dyDescent="0.2"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</row>
    <row r="671" spans="6:17" x14ac:dyDescent="0.2"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</row>
    <row r="672" spans="6:17" x14ac:dyDescent="0.2"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</row>
    <row r="673" spans="6:17" x14ac:dyDescent="0.2"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</row>
    <row r="674" spans="6:17" x14ac:dyDescent="0.2"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</row>
    <row r="675" spans="6:17" x14ac:dyDescent="0.2"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</row>
    <row r="676" spans="6:17" x14ac:dyDescent="0.2"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</row>
    <row r="677" spans="6:17" x14ac:dyDescent="0.2"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</row>
    <row r="678" spans="6:17" x14ac:dyDescent="0.2"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</row>
    <row r="679" spans="6:17" x14ac:dyDescent="0.2"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</row>
    <row r="680" spans="6:17" x14ac:dyDescent="0.2"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</row>
    <row r="681" spans="6:17" x14ac:dyDescent="0.2"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</row>
    <row r="682" spans="6:17" x14ac:dyDescent="0.2"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</row>
    <row r="683" spans="6:17" x14ac:dyDescent="0.2"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</row>
    <row r="684" spans="6:17" x14ac:dyDescent="0.2"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</row>
    <row r="685" spans="6:17" x14ac:dyDescent="0.2"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</row>
    <row r="686" spans="6:17" x14ac:dyDescent="0.2"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</row>
    <row r="687" spans="6:17" x14ac:dyDescent="0.2"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</row>
    <row r="688" spans="6:17" x14ac:dyDescent="0.2"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</row>
    <row r="689" spans="6:17" x14ac:dyDescent="0.2"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</row>
    <row r="690" spans="6:17" x14ac:dyDescent="0.2"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</row>
    <row r="691" spans="6:17" x14ac:dyDescent="0.2"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</row>
    <row r="692" spans="6:17" x14ac:dyDescent="0.2"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</row>
    <row r="693" spans="6:17" x14ac:dyDescent="0.2"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</row>
    <row r="694" spans="6:17" x14ac:dyDescent="0.2"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</row>
    <row r="695" spans="6:17" x14ac:dyDescent="0.2"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</row>
    <row r="696" spans="6:17" x14ac:dyDescent="0.2"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</row>
    <row r="697" spans="6:17" x14ac:dyDescent="0.2"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</row>
    <row r="698" spans="6:17" x14ac:dyDescent="0.2"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</row>
    <row r="699" spans="6:17" x14ac:dyDescent="0.2"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</row>
    <row r="700" spans="6:17" x14ac:dyDescent="0.2"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</row>
    <row r="701" spans="6:17" x14ac:dyDescent="0.2"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</row>
    <row r="702" spans="6:17" x14ac:dyDescent="0.2"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</row>
    <row r="703" spans="6:17" x14ac:dyDescent="0.2"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</row>
    <row r="704" spans="6:17" x14ac:dyDescent="0.2"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</row>
    <row r="705" spans="6:17" x14ac:dyDescent="0.2"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</row>
    <row r="706" spans="6:17" x14ac:dyDescent="0.2"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</row>
    <row r="707" spans="6:17" x14ac:dyDescent="0.2"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</row>
    <row r="708" spans="6:17" x14ac:dyDescent="0.2"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</row>
    <row r="709" spans="6:17" x14ac:dyDescent="0.2"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</row>
    <row r="710" spans="6:17" x14ac:dyDescent="0.2"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</row>
    <row r="711" spans="6:17" x14ac:dyDescent="0.2"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</row>
    <row r="712" spans="6:17" x14ac:dyDescent="0.2"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</row>
    <row r="713" spans="6:17" x14ac:dyDescent="0.2"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</row>
    <row r="714" spans="6:17" x14ac:dyDescent="0.2"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</row>
    <row r="715" spans="6:17" x14ac:dyDescent="0.2"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</row>
    <row r="716" spans="6:17" x14ac:dyDescent="0.2"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</row>
    <row r="717" spans="6:17" x14ac:dyDescent="0.2"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</row>
    <row r="718" spans="6:17" x14ac:dyDescent="0.2"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</row>
    <row r="719" spans="6:17" x14ac:dyDescent="0.2"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</row>
    <row r="720" spans="6:17" x14ac:dyDescent="0.2"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</row>
    <row r="721" spans="6:17" x14ac:dyDescent="0.2"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</row>
    <row r="722" spans="6:17" x14ac:dyDescent="0.2"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</row>
    <row r="723" spans="6:17" x14ac:dyDescent="0.2"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</row>
    <row r="724" spans="6:17" x14ac:dyDescent="0.2"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</row>
    <row r="725" spans="6:17" x14ac:dyDescent="0.2"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</row>
    <row r="726" spans="6:17" x14ac:dyDescent="0.2"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</row>
    <row r="727" spans="6:17" x14ac:dyDescent="0.2"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</row>
    <row r="728" spans="6:17" x14ac:dyDescent="0.2"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</row>
    <row r="729" spans="6:17" x14ac:dyDescent="0.2"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</row>
    <row r="730" spans="6:17" x14ac:dyDescent="0.2"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</row>
    <row r="731" spans="6:17" x14ac:dyDescent="0.2"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</row>
    <row r="732" spans="6:17" x14ac:dyDescent="0.2"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</row>
    <row r="733" spans="6:17" x14ac:dyDescent="0.2"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</row>
    <row r="734" spans="6:17" x14ac:dyDescent="0.2"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</row>
    <row r="735" spans="6:17" x14ac:dyDescent="0.2"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</row>
    <row r="736" spans="6:17" x14ac:dyDescent="0.2"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</row>
    <row r="737" spans="6:17" x14ac:dyDescent="0.2"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</row>
    <row r="738" spans="6:17" x14ac:dyDescent="0.2"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</row>
    <row r="739" spans="6:17" x14ac:dyDescent="0.2"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</row>
    <row r="740" spans="6:17" x14ac:dyDescent="0.2"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</row>
    <row r="741" spans="6:17" x14ac:dyDescent="0.2"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</row>
    <row r="742" spans="6:17" x14ac:dyDescent="0.2"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</row>
    <row r="743" spans="6:17" x14ac:dyDescent="0.2"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</row>
    <row r="744" spans="6:17" x14ac:dyDescent="0.2"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</row>
    <row r="745" spans="6:17" x14ac:dyDescent="0.2"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</row>
    <row r="746" spans="6:17" x14ac:dyDescent="0.2"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</row>
    <row r="747" spans="6:17" x14ac:dyDescent="0.2"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</row>
    <row r="748" spans="6:17" x14ac:dyDescent="0.2"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</row>
    <row r="749" spans="6:17" x14ac:dyDescent="0.2"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</row>
    <row r="750" spans="6:17" x14ac:dyDescent="0.2"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</row>
    <row r="751" spans="6:17" x14ac:dyDescent="0.2"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</row>
    <row r="752" spans="6:17" x14ac:dyDescent="0.2"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</row>
    <row r="753" spans="6:17" x14ac:dyDescent="0.2"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</row>
    <row r="754" spans="6:17" x14ac:dyDescent="0.2"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</row>
    <row r="755" spans="6:17" x14ac:dyDescent="0.2"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</row>
    <row r="756" spans="6:17" x14ac:dyDescent="0.2"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</row>
    <row r="757" spans="6:17" x14ac:dyDescent="0.2"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</row>
    <row r="758" spans="6:17" x14ac:dyDescent="0.2"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</row>
    <row r="759" spans="6:17" x14ac:dyDescent="0.2"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</row>
    <row r="760" spans="6:17" x14ac:dyDescent="0.2"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</row>
    <row r="761" spans="6:17" x14ac:dyDescent="0.2"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</row>
    <row r="762" spans="6:17" x14ac:dyDescent="0.2"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</row>
    <row r="763" spans="6:17" x14ac:dyDescent="0.2"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</row>
    <row r="764" spans="6:17" x14ac:dyDescent="0.2"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</row>
    <row r="765" spans="6:17" x14ac:dyDescent="0.2"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</row>
    <row r="766" spans="6:17" x14ac:dyDescent="0.2"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</row>
    <row r="767" spans="6:17" x14ac:dyDescent="0.2"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</row>
    <row r="768" spans="6:17" x14ac:dyDescent="0.2"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</row>
    <row r="769" spans="6:17" x14ac:dyDescent="0.2"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</row>
    <row r="770" spans="6:17" x14ac:dyDescent="0.2"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</row>
    <row r="771" spans="6:17" x14ac:dyDescent="0.2"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</row>
    <row r="772" spans="6:17" x14ac:dyDescent="0.2"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</row>
    <row r="773" spans="6:17" x14ac:dyDescent="0.2"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</row>
    <row r="774" spans="6:17" x14ac:dyDescent="0.2"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</row>
    <row r="775" spans="6:17" x14ac:dyDescent="0.2"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</row>
    <row r="776" spans="6:17" x14ac:dyDescent="0.2"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</row>
    <row r="777" spans="6:17" x14ac:dyDescent="0.2"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</row>
    <row r="778" spans="6:17" x14ac:dyDescent="0.2"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</row>
    <row r="779" spans="6:17" x14ac:dyDescent="0.2"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</row>
    <row r="780" spans="6:17" x14ac:dyDescent="0.2"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</row>
    <row r="781" spans="6:17" x14ac:dyDescent="0.2"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</row>
    <row r="782" spans="6:17" x14ac:dyDescent="0.2"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</row>
    <row r="783" spans="6:17" x14ac:dyDescent="0.2"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</row>
    <row r="784" spans="6:17" x14ac:dyDescent="0.2"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</row>
    <row r="785" spans="6:17" x14ac:dyDescent="0.2"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</row>
    <row r="786" spans="6:17" x14ac:dyDescent="0.2"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</row>
    <row r="787" spans="6:17" x14ac:dyDescent="0.2"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</row>
    <row r="788" spans="6:17" x14ac:dyDescent="0.2"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</row>
    <row r="789" spans="6:17" x14ac:dyDescent="0.2"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</row>
    <row r="790" spans="6:17" x14ac:dyDescent="0.2"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</row>
    <row r="791" spans="6:17" x14ac:dyDescent="0.2"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</row>
    <row r="792" spans="6:17" x14ac:dyDescent="0.2"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</row>
    <row r="793" spans="6:17" x14ac:dyDescent="0.2"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</row>
    <row r="794" spans="6:17" x14ac:dyDescent="0.2"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</row>
    <row r="795" spans="6:17" x14ac:dyDescent="0.2"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</row>
    <row r="796" spans="6:17" x14ac:dyDescent="0.2"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</row>
    <row r="797" spans="6:17" x14ac:dyDescent="0.2"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</row>
    <row r="798" spans="6:17" x14ac:dyDescent="0.2"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</row>
    <row r="799" spans="6:17" x14ac:dyDescent="0.2"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</row>
    <row r="800" spans="6:17" x14ac:dyDescent="0.2"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</row>
    <row r="801" spans="6:17" x14ac:dyDescent="0.2"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</row>
    <row r="802" spans="6:17" x14ac:dyDescent="0.2"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</row>
    <row r="803" spans="6:17" x14ac:dyDescent="0.2"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</row>
    <row r="804" spans="6:17" x14ac:dyDescent="0.2"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</row>
    <row r="805" spans="6:17" x14ac:dyDescent="0.2"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</row>
    <row r="806" spans="6:17" x14ac:dyDescent="0.2"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</row>
    <row r="807" spans="6:17" x14ac:dyDescent="0.2"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</row>
    <row r="808" spans="6:17" x14ac:dyDescent="0.2"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</row>
    <row r="809" spans="6:17" x14ac:dyDescent="0.2"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</row>
    <row r="810" spans="6:17" x14ac:dyDescent="0.2"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</row>
    <row r="811" spans="6:17" x14ac:dyDescent="0.2"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</row>
    <row r="812" spans="6:17" x14ac:dyDescent="0.2"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</row>
    <row r="813" spans="6:17" x14ac:dyDescent="0.2"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</row>
    <row r="814" spans="6:17" x14ac:dyDescent="0.2"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</row>
    <row r="815" spans="6:17" x14ac:dyDescent="0.2"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</row>
    <row r="816" spans="6:17" x14ac:dyDescent="0.2"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</row>
    <row r="817" spans="6:17" x14ac:dyDescent="0.2"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</row>
    <row r="818" spans="6:17" x14ac:dyDescent="0.2"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</row>
    <row r="819" spans="6:17" x14ac:dyDescent="0.2"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</row>
    <row r="820" spans="6:17" x14ac:dyDescent="0.2"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</row>
    <row r="821" spans="6:17" x14ac:dyDescent="0.2"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</row>
    <row r="822" spans="6:17" x14ac:dyDescent="0.2"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</row>
    <row r="823" spans="6:17" x14ac:dyDescent="0.2"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</row>
    <row r="824" spans="6:17" x14ac:dyDescent="0.2"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</row>
    <row r="825" spans="6:17" x14ac:dyDescent="0.2"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</row>
    <row r="826" spans="6:17" x14ac:dyDescent="0.2"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</row>
    <row r="827" spans="6:17" x14ac:dyDescent="0.2"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</row>
    <row r="828" spans="6:17" x14ac:dyDescent="0.2"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</row>
    <row r="829" spans="6:17" x14ac:dyDescent="0.2"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</row>
    <row r="830" spans="6:17" x14ac:dyDescent="0.2"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</row>
    <row r="831" spans="6:17" x14ac:dyDescent="0.2"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</row>
    <row r="832" spans="6:17" x14ac:dyDescent="0.2"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</row>
    <row r="833" spans="6:17" x14ac:dyDescent="0.2"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</row>
    <row r="834" spans="6:17" x14ac:dyDescent="0.2"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</row>
    <row r="835" spans="6:17" x14ac:dyDescent="0.2"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</row>
    <row r="836" spans="6:17" x14ac:dyDescent="0.2"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</row>
    <row r="837" spans="6:17" x14ac:dyDescent="0.2"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</row>
    <row r="838" spans="6:17" x14ac:dyDescent="0.2"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</row>
    <row r="839" spans="6:17" x14ac:dyDescent="0.2"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</row>
    <row r="840" spans="6:17" x14ac:dyDescent="0.2"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</row>
    <row r="841" spans="6:17" x14ac:dyDescent="0.2"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</row>
    <row r="842" spans="6:17" x14ac:dyDescent="0.2"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</row>
    <row r="843" spans="6:17" x14ac:dyDescent="0.2"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</row>
    <row r="844" spans="6:17" x14ac:dyDescent="0.2"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</row>
    <row r="845" spans="6:17" x14ac:dyDescent="0.2"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</row>
    <row r="846" spans="6:17" x14ac:dyDescent="0.2"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</row>
    <row r="847" spans="6:17" x14ac:dyDescent="0.2"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</row>
    <row r="848" spans="6:17" x14ac:dyDescent="0.2"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</row>
    <row r="849" spans="6:17" x14ac:dyDescent="0.2"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</row>
    <row r="850" spans="6:17" x14ac:dyDescent="0.2"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</row>
    <row r="851" spans="6:17" x14ac:dyDescent="0.2"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</row>
    <row r="852" spans="6:17" x14ac:dyDescent="0.2"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</row>
    <row r="853" spans="6:17" x14ac:dyDescent="0.2"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</row>
    <row r="854" spans="6:17" x14ac:dyDescent="0.2"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</row>
    <row r="855" spans="6:17" x14ac:dyDescent="0.2"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</row>
    <row r="856" spans="6:17" x14ac:dyDescent="0.2"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</row>
    <row r="857" spans="6:17" x14ac:dyDescent="0.2"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</row>
    <row r="858" spans="6:17" x14ac:dyDescent="0.2"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</row>
    <row r="859" spans="6:17" x14ac:dyDescent="0.2"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</row>
    <row r="860" spans="6:17" x14ac:dyDescent="0.2"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</row>
    <row r="861" spans="6:17" x14ac:dyDescent="0.2"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</row>
    <row r="862" spans="6:17" x14ac:dyDescent="0.2"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</row>
    <row r="863" spans="6:17" x14ac:dyDescent="0.2"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</row>
    <row r="864" spans="6:17" x14ac:dyDescent="0.2"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</row>
    <row r="865" spans="6:17" x14ac:dyDescent="0.2"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</row>
    <row r="866" spans="6:17" x14ac:dyDescent="0.2"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</row>
    <row r="867" spans="6:17" x14ac:dyDescent="0.2"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</row>
    <row r="868" spans="6:17" x14ac:dyDescent="0.2"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</row>
    <row r="869" spans="6:17" x14ac:dyDescent="0.2"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</row>
    <row r="870" spans="6:17" x14ac:dyDescent="0.2"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</row>
    <row r="871" spans="6:17" x14ac:dyDescent="0.2"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</row>
    <row r="872" spans="6:17" x14ac:dyDescent="0.2"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</row>
    <row r="873" spans="6:17" x14ac:dyDescent="0.2"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</row>
    <row r="874" spans="6:17" x14ac:dyDescent="0.2"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</row>
    <row r="875" spans="6:17" x14ac:dyDescent="0.2"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</row>
    <row r="876" spans="6:17" x14ac:dyDescent="0.2"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</row>
    <row r="877" spans="6:17" x14ac:dyDescent="0.2"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</row>
    <row r="878" spans="6:17" x14ac:dyDescent="0.2"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</row>
    <row r="879" spans="6:17" x14ac:dyDescent="0.2"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</row>
    <row r="880" spans="6:17" x14ac:dyDescent="0.2"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</row>
    <row r="881" spans="6:17" x14ac:dyDescent="0.2"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</row>
    <row r="882" spans="6:17" x14ac:dyDescent="0.2"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</row>
    <row r="883" spans="6:17" x14ac:dyDescent="0.2"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</row>
    <row r="884" spans="6:17" x14ac:dyDescent="0.2"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</row>
    <row r="885" spans="6:17" x14ac:dyDescent="0.2"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</row>
    <row r="886" spans="6:17" x14ac:dyDescent="0.2"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</row>
    <row r="887" spans="6:17" x14ac:dyDescent="0.2"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</row>
    <row r="888" spans="6:17" x14ac:dyDescent="0.2"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</row>
    <row r="889" spans="6:17" x14ac:dyDescent="0.2"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</row>
    <row r="890" spans="6:17" x14ac:dyDescent="0.2"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</row>
    <row r="891" spans="6:17" x14ac:dyDescent="0.2"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</row>
    <row r="892" spans="6:17" x14ac:dyDescent="0.2"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</row>
    <row r="893" spans="6:17" x14ac:dyDescent="0.2"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</row>
    <row r="894" spans="6:17" x14ac:dyDescent="0.2"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</row>
    <row r="895" spans="6:17" x14ac:dyDescent="0.2"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</row>
    <row r="896" spans="6:17" x14ac:dyDescent="0.2"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</row>
    <row r="897" spans="6:17" x14ac:dyDescent="0.2"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</row>
    <row r="898" spans="6:17" x14ac:dyDescent="0.2"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</row>
    <row r="899" spans="6:17" x14ac:dyDescent="0.2"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</row>
    <row r="900" spans="6:17" x14ac:dyDescent="0.2"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</row>
    <row r="901" spans="6:17" x14ac:dyDescent="0.2"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</row>
    <row r="902" spans="6:17" x14ac:dyDescent="0.2"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</row>
    <row r="903" spans="6:17" x14ac:dyDescent="0.2"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</row>
    <row r="904" spans="6:17" x14ac:dyDescent="0.2"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</row>
    <row r="905" spans="6:17" x14ac:dyDescent="0.2"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</row>
    <row r="906" spans="6:17" x14ac:dyDescent="0.2"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</row>
    <row r="907" spans="6:17" x14ac:dyDescent="0.2"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</row>
    <row r="908" spans="6:17" x14ac:dyDescent="0.2"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</row>
    <row r="909" spans="6:17" x14ac:dyDescent="0.2"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</row>
    <row r="910" spans="6:17" x14ac:dyDescent="0.2"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</row>
    <row r="911" spans="6:17" x14ac:dyDescent="0.2"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</row>
    <row r="912" spans="6:17" x14ac:dyDescent="0.2"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</row>
    <row r="913" spans="6:17" x14ac:dyDescent="0.2"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</row>
    <row r="914" spans="6:17" x14ac:dyDescent="0.2"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</row>
    <row r="915" spans="6:17" x14ac:dyDescent="0.2"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</row>
    <row r="916" spans="6:17" x14ac:dyDescent="0.2"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</row>
    <row r="917" spans="6:17" x14ac:dyDescent="0.2"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</row>
    <row r="918" spans="6:17" x14ac:dyDescent="0.2"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</row>
    <row r="919" spans="6:17" x14ac:dyDescent="0.2"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</row>
    <row r="920" spans="6:17" x14ac:dyDescent="0.2"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</row>
    <row r="921" spans="6:17" x14ac:dyDescent="0.2"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</row>
    <row r="922" spans="6:17" x14ac:dyDescent="0.2"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</row>
    <row r="923" spans="6:17" x14ac:dyDescent="0.2"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</row>
    <row r="924" spans="6:17" x14ac:dyDescent="0.2"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</row>
    <row r="925" spans="6:17" x14ac:dyDescent="0.2"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</row>
    <row r="926" spans="6:17" x14ac:dyDescent="0.2"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</row>
    <row r="927" spans="6:17" x14ac:dyDescent="0.2"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</row>
    <row r="928" spans="6:17" x14ac:dyDescent="0.2"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</row>
    <row r="929" spans="6:17" x14ac:dyDescent="0.2"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</row>
    <row r="930" spans="6:17" x14ac:dyDescent="0.2"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</row>
    <row r="931" spans="6:17" x14ac:dyDescent="0.2"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</row>
    <row r="932" spans="6:17" x14ac:dyDescent="0.2"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</row>
    <row r="933" spans="6:17" x14ac:dyDescent="0.2"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</row>
    <row r="934" spans="6:17" x14ac:dyDescent="0.2"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</row>
    <row r="935" spans="6:17" x14ac:dyDescent="0.2"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</row>
    <row r="936" spans="6:17" x14ac:dyDescent="0.2"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</row>
    <row r="937" spans="6:17" x14ac:dyDescent="0.2"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</row>
    <row r="938" spans="6:17" x14ac:dyDescent="0.2"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</row>
    <row r="939" spans="6:17" x14ac:dyDescent="0.2"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</row>
    <row r="940" spans="6:17" x14ac:dyDescent="0.2"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</row>
    <row r="941" spans="6:17" x14ac:dyDescent="0.2"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</row>
    <row r="942" spans="6:17" x14ac:dyDescent="0.2"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</row>
    <row r="943" spans="6:17" x14ac:dyDescent="0.2"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</row>
    <row r="944" spans="6:17" x14ac:dyDescent="0.2"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</row>
    <row r="945" spans="6:17" x14ac:dyDescent="0.2"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</row>
    <row r="946" spans="6:17" x14ac:dyDescent="0.2"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</row>
    <row r="947" spans="6:17" x14ac:dyDescent="0.2"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</row>
    <row r="948" spans="6:17" x14ac:dyDescent="0.2"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</row>
    <row r="949" spans="6:17" x14ac:dyDescent="0.2"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</row>
    <row r="950" spans="6:17" x14ac:dyDescent="0.2"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</row>
    <row r="951" spans="6:17" x14ac:dyDescent="0.2"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</row>
    <row r="952" spans="6:17" x14ac:dyDescent="0.2"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</row>
    <row r="953" spans="6:17" x14ac:dyDescent="0.2"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</row>
    <row r="954" spans="6:17" x14ac:dyDescent="0.2"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</row>
    <row r="955" spans="6:17" x14ac:dyDescent="0.2"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</row>
    <row r="956" spans="6:17" x14ac:dyDescent="0.2"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</row>
    <row r="957" spans="6:17" x14ac:dyDescent="0.2"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</row>
    <row r="958" spans="6:17" x14ac:dyDescent="0.2"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</row>
    <row r="959" spans="6:17" x14ac:dyDescent="0.2"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</row>
    <row r="960" spans="6:17" x14ac:dyDescent="0.2"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</row>
    <row r="961" spans="6:17" x14ac:dyDescent="0.2"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</row>
    <row r="962" spans="6:17" x14ac:dyDescent="0.2"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</row>
    <row r="963" spans="6:17" x14ac:dyDescent="0.2"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</row>
    <row r="964" spans="6:17" x14ac:dyDescent="0.2"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</row>
    <row r="965" spans="6:17" x14ac:dyDescent="0.2"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</row>
    <row r="966" spans="6:17" x14ac:dyDescent="0.2"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</row>
    <row r="967" spans="6:17" x14ac:dyDescent="0.2"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</row>
    <row r="968" spans="6:17" x14ac:dyDescent="0.2"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</row>
    <row r="969" spans="6:17" x14ac:dyDescent="0.2"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</row>
    <row r="970" spans="6:17" x14ac:dyDescent="0.2"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</row>
    <row r="971" spans="6:17" x14ac:dyDescent="0.2"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</row>
    <row r="972" spans="6:17" x14ac:dyDescent="0.2"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</row>
    <row r="973" spans="6:17" x14ac:dyDescent="0.2"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</row>
    <row r="974" spans="6:17" x14ac:dyDescent="0.2"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</row>
    <row r="975" spans="6:17" x14ac:dyDescent="0.2"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</row>
    <row r="976" spans="6:17" x14ac:dyDescent="0.2"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</row>
    <row r="977" spans="6:17" x14ac:dyDescent="0.2"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</row>
    <row r="978" spans="6:17" x14ac:dyDescent="0.2"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</row>
    <row r="979" spans="6:17" x14ac:dyDescent="0.2"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</row>
    <row r="980" spans="6:17" x14ac:dyDescent="0.2"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</row>
    <row r="981" spans="6:17" x14ac:dyDescent="0.2"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</row>
    <row r="982" spans="6:17" x14ac:dyDescent="0.2"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</row>
    <row r="983" spans="6:17" x14ac:dyDescent="0.2"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</row>
    <row r="984" spans="6:17" x14ac:dyDescent="0.2"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</row>
    <row r="985" spans="6:17" x14ac:dyDescent="0.2"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</row>
    <row r="986" spans="6:17" x14ac:dyDescent="0.2"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</row>
    <row r="987" spans="6:17" x14ac:dyDescent="0.2"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</row>
    <row r="988" spans="6:17" x14ac:dyDescent="0.2"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</row>
    <row r="989" spans="6:17" x14ac:dyDescent="0.2"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</row>
    <row r="990" spans="6:17" x14ac:dyDescent="0.2"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</row>
    <row r="991" spans="6:17" x14ac:dyDescent="0.2"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</row>
    <row r="992" spans="6:17" x14ac:dyDescent="0.2"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</row>
    <row r="993" spans="6:17" x14ac:dyDescent="0.2"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</row>
    <row r="994" spans="6:17" x14ac:dyDescent="0.2"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</row>
    <row r="995" spans="6:17" x14ac:dyDescent="0.2"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</row>
    <row r="996" spans="6:17" x14ac:dyDescent="0.2"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</row>
    <row r="997" spans="6:17" x14ac:dyDescent="0.2"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</row>
    <row r="998" spans="6:17" x14ac:dyDescent="0.2"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</row>
    <row r="999" spans="6:17" x14ac:dyDescent="0.2"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</row>
    <row r="1000" spans="6:17" x14ac:dyDescent="0.2"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</row>
    <row r="1001" spans="6:17" x14ac:dyDescent="0.2"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</row>
    <row r="1002" spans="6:17" x14ac:dyDescent="0.2"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</row>
    <row r="1003" spans="6:17" x14ac:dyDescent="0.2"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</row>
    <row r="1004" spans="6:17" x14ac:dyDescent="0.2"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</row>
    <row r="1005" spans="6:17" x14ac:dyDescent="0.2"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</row>
    <row r="1006" spans="6:17" x14ac:dyDescent="0.2"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</row>
    <row r="1007" spans="6:17" x14ac:dyDescent="0.2"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</row>
    <row r="1008" spans="6:17" x14ac:dyDescent="0.2"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</row>
    <row r="1009" spans="6:17" x14ac:dyDescent="0.2"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</row>
    <row r="1010" spans="6:17" x14ac:dyDescent="0.2"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</row>
    <row r="1011" spans="6:17" x14ac:dyDescent="0.2"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</row>
    <row r="1012" spans="6:17" x14ac:dyDescent="0.2"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</row>
    <row r="1013" spans="6:17" x14ac:dyDescent="0.2"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</row>
    <row r="1014" spans="6:17" x14ac:dyDescent="0.2"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</row>
    <row r="1015" spans="6:17" x14ac:dyDescent="0.2"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</row>
    <row r="1016" spans="6:17" x14ac:dyDescent="0.2"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</row>
    <row r="1017" spans="6:17" x14ac:dyDescent="0.2"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</row>
    <row r="1018" spans="6:17" x14ac:dyDescent="0.2"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</row>
    <row r="1019" spans="6:17" x14ac:dyDescent="0.2"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</row>
    <row r="1020" spans="6:17" x14ac:dyDescent="0.2"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</row>
    <row r="1021" spans="6:17" x14ac:dyDescent="0.2"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</row>
    <row r="1022" spans="6:17" x14ac:dyDescent="0.2"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</row>
    <row r="1023" spans="6:17" x14ac:dyDescent="0.2"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</row>
    <row r="1024" spans="6:17" x14ac:dyDescent="0.2"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</row>
    <row r="1025" spans="6:17" x14ac:dyDescent="0.2"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</row>
    <row r="1026" spans="6:17" x14ac:dyDescent="0.2"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</row>
    <row r="1027" spans="6:17" x14ac:dyDescent="0.2"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</row>
    <row r="1028" spans="6:17" x14ac:dyDescent="0.2"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</row>
    <row r="1029" spans="6:17" x14ac:dyDescent="0.2"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</row>
    <row r="1030" spans="6:17" x14ac:dyDescent="0.2"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</row>
    <row r="1031" spans="6:17" x14ac:dyDescent="0.2"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</row>
    <row r="1032" spans="6:17" x14ac:dyDescent="0.2"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</row>
    <row r="1033" spans="6:17" x14ac:dyDescent="0.2"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</row>
    <row r="1034" spans="6:17" x14ac:dyDescent="0.2"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</row>
    <row r="1035" spans="6:17" x14ac:dyDescent="0.2"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</row>
    <row r="1036" spans="6:17" x14ac:dyDescent="0.2"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</row>
    <row r="1037" spans="6:17" x14ac:dyDescent="0.2"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</row>
    <row r="1038" spans="6:17" x14ac:dyDescent="0.2"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</row>
    <row r="1039" spans="6:17" x14ac:dyDescent="0.2"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</row>
    <row r="1040" spans="6:17" x14ac:dyDescent="0.2"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</row>
    <row r="1041" spans="6:17" x14ac:dyDescent="0.2"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</row>
    <row r="1042" spans="6:17" x14ac:dyDescent="0.2"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</row>
    <row r="1043" spans="6:17" x14ac:dyDescent="0.2"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</row>
    <row r="1044" spans="6:17" x14ac:dyDescent="0.2"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</row>
    <row r="1045" spans="6:17" x14ac:dyDescent="0.2"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</row>
    <row r="1046" spans="6:17" x14ac:dyDescent="0.2"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</row>
    <row r="1047" spans="6:17" x14ac:dyDescent="0.2"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</row>
    <row r="1048" spans="6:17" x14ac:dyDescent="0.2"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</row>
    <row r="1049" spans="6:17" x14ac:dyDescent="0.2"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</row>
    <row r="1050" spans="6:17" x14ac:dyDescent="0.2"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</row>
    <row r="1051" spans="6:17" x14ac:dyDescent="0.2"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</row>
    <row r="1052" spans="6:17" x14ac:dyDescent="0.2"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</row>
    <row r="1053" spans="6:17" x14ac:dyDescent="0.2"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</row>
    <row r="1054" spans="6:17" x14ac:dyDescent="0.2"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</row>
    <row r="1055" spans="6:17" x14ac:dyDescent="0.2"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</row>
    <row r="1056" spans="6:17" x14ac:dyDescent="0.2"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</row>
    <row r="1057" spans="6:17" x14ac:dyDescent="0.2"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</row>
    <row r="1058" spans="6:17" x14ac:dyDescent="0.2"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</row>
    <row r="1059" spans="6:17" x14ac:dyDescent="0.2"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</row>
    <row r="1060" spans="6:17" x14ac:dyDescent="0.2"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</row>
    <row r="1061" spans="6:17" x14ac:dyDescent="0.2"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</row>
    <row r="1062" spans="6:17" x14ac:dyDescent="0.2"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</row>
    <row r="1063" spans="6:17" x14ac:dyDescent="0.2"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</row>
    <row r="1064" spans="6:17" x14ac:dyDescent="0.2"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</row>
    <row r="1065" spans="6:17" x14ac:dyDescent="0.2"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</row>
    <row r="1066" spans="6:17" x14ac:dyDescent="0.2"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</row>
    <row r="1067" spans="6:17" x14ac:dyDescent="0.2"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</row>
    <row r="1068" spans="6:17" x14ac:dyDescent="0.2"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</row>
    <row r="1069" spans="6:17" x14ac:dyDescent="0.2"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</row>
    <row r="1070" spans="6:17" x14ac:dyDescent="0.2"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</row>
    <row r="1071" spans="6:17" x14ac:dyDescent="0.2"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</row>
    <row r="1072" spans="6:17" x14ac:dyDescent="0.2"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</row>
    <row r="1073" spans="6:17" x14ac:dyDescent="0.2"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</row>
    <row r="1074" spans="6:17" x14ac:dyDescent="0.2"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</row>
    <row r="1075" spans="6:17" x14ac:dyDescent="0.2"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</row>
    <row r="1076" spans="6:17" x14ac:dyDescent="0.2"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</row>
    <row r="1077" spans="6:17" x14ac:dyDescent="0.2"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</row>
    <row r="1078" spans="6:17" x14ac:dyDescent="0.2"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</row>
    <row r="1079" spans="6:17" x14ac:dyDescent="0.2"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</row>
    <row r="1080" spans="6:17" x14ac:dyDescent="0.2"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</row>
    <row r="1081" spans="6:17" x14ac:dyDescent="0.2"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</row>
    <row r="1082" spans="6:17" x14ac:dyDescent="0.2"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</row>
    <row r="1083" spans="6:17" x14ac:dyDescent="0.2"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</row>
    <row r="1084" spans="6:17" x14ac:dyDescent="0.2"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</row>
    <row r="1085" spans="6:17" x14ac:dyDescent="0.2"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</row>
    <row r="1086" spans="6:17" x14ac:dyDescent="0.2"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</row>
    <row r="1087" spans="6:17" x14ac:dyDescent="0.2"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</row>
    <row r="1088" spans="6:17" x14ac:dyDescent="0.2"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</row>
    <row r="1089" spans="6:17" x14ac:dyDescent="0.2"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</row>
    <row r="1090" spans="6:17" x14ac:dyDescent="0.2"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</row>
    <row r="1091" spans="6:17" x14ac:dyDescent="0.2"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</row>
    <row r="1092" spans="6:17" x14ac:dyDescent="0.2"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</row>
    <row r="1093" spans="6:17" x14ac:dyDescent="0.2"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</row>
    <row r="1094" spans="6:17" x14ac:dyDescent="0.2"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</row>
    <row r="1095" spans="6:17" x14ac:dyDescent="0.2"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</row>
    <row r="1096" spans="6:17" x14ac:dyDescent="0.2"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</row>
    <row r="1097" spans="6:17" x14ac:dyDescent="0.2"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</row>
    <row r="1098" spans="6:17" x14ac:dyDescent="0.2"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</row>
    <row r="1099" spans="6:17" x14ac:dyDescent="0.2"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</row>
    <row r="1100" spans="6:17" x14ac:dyDescent="0.2"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</row>
    <row r="1101" spans="6:17" x14ac:dyDescent="0.2"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</row>
    <row r="1102" spans="6:17" x14ac:dyDescent="0.2"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</row>
    <row r="1103" spans="6:17" x14ac:dyDescent="0.2"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</row>
    <row r="1104" spans="6:17" x14ac:dyDescent="0.2"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</row>
    <row r="1105" spans="6:17" x14ac:dyDescent="0.2"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</row>
    <row r="1106" spans="6:17" x14ac:dyDescent="0.2"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</row>
    <row r="1107" spans="6:17" x14ac:dyDescent="0.2"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</row>
    <row r="1108" spans="6:17" x14ac:dyDescent="0.2"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</row>
    <row r="1109" spans="6:17" x14ac:dyDescent="0.2"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</row>
    <row r="1110" spans="6:17" x14ac:dyDescent="0.2"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</row>
    <row r="1111" spans="6:17" x14ac:dyDescent="0.2"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</row>
    <row r="1112" spans="6:17" x14ac:dyDescent="0.2"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</row>
    <row r="1113" spans="6:17" x14ac:dyDescent="0.2"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</row>
    <row r="1114" spans="6:17" x14ac:dyDescent="0.2"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</row>
    <row r="1115" spans="6:17" x14ac:dyDescent="0.2"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</row>
    <row r="1116" spans="6:17" x14ac:dyDescent="0.2"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</row>
    <row r="1117" spans="6:17" x14ac:dyDescent="0.2"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</row>
    <row r="1118" spans="6:17" x14ac:dyDescent="0.2"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</row>
    <row r="1119" spans="6:17" x14ac:dyDescent="0.2"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</row>
    <row r="1120" spans="6:17" x14ac:dyDescent="0.2"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</row>
    <row r="1121" spans="6:17" x14ac:dyDescent="0.2"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</row>
    <row r="1122" spans="6:17" x14ac:dyDescent="0.2"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</row>
    <row r="1123" spans="6:17" x14ac:dyDescent="0.2"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</row>
    <row r="1124" spans="6:17" x14ac:dyDescent="0.2"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</row>
    <row r="1125" spans="6:17" x14ac:dyDescent="0.2"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</row>
    <row r="1126" spans="6:17" x14ac:dyDescent="0.2"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</row>
    <row r="1127" spans="6:17" x14ac:dyDescent="0.2"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</row>
    <row r="1128" spans="6:17" x14ac:dyDescent="0.2"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</row>
    <row r="1129" spans="6:17" x14ac:dyDescent="0.2"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</row>
    <row r="1130" spans="6:17" x14ac:dyDescent="0.2"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</row>
    <row r="1131" spans="6:17" x14ac:dyDescent="0.2"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</row>
    <row r="1132" spans="6:17" x14ac:dyDescent="0.2"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</row>
    <row r="1133" spans="6:17" x14ac:dyDescent="0.2"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</row>
    <row r="1134" spans="6:17" x14ac:dyDescent="0.2"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</row>
    <row r="1135" spans="6:17" x14ac:dyDescent="0.2"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</row>
    <row r="1136" spans="6:17" x14ac:dyDescent="0.2"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</row>
    <row r="1137" spans="6:17" x14ac:dyDescent="0.2"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</row>
    <row r="1138" spans="6:17" x14ac:dyDescent="0.2"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</row>
    <row r="1139" spans="6:17" x14ac:dyDescent="0.2"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</row>
    <row r="1140" spans="6:17" x14ac:dyDescent="0.2"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</row>
    <row r="1141" spans="6:17" x14ac:dyDescent="0.2"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</row>
    <row r="1142" spans="6:17" x14ac:dyDescent="0.2"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</row>
    <row r="1143" spans="6:17" x14ac:dyDescent="0.2"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</row>
    <row r="1144" spans="6:17" x14ac:dyDescent="0.2"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</row>
    <row r="1145" spans="6:17" x14ac:dyDescent="0.2"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</row>
    <row r="1146" spans="6:17" x14ac:dyDescent="0.2"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</row>
    <row r="1147" spans="6:17" x14ac:dyDescent="0.2"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</row>
    <row r="1148" spans="6:17" x14ac:dyDescent="0.2"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</row>
    <row r="1149" spans="6:17" x14ac:dyDescent="0.2"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</row>
    <row r="1150" spans="6:17" x14ac:dyDescent="0.2"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</row>
    <row r="1151" spans="6:17" x14ac:dyDescent="0.2"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</row>
    <row r="1152" spans="6:17" x14ac:dyDescent="0.2"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</row>
    <row r="1153" spans="6:17" x14ac:dyDescent="0.2"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</row>
    <row r="1154" spans="6:17" x14ac:dyDescent="0.2"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</row>
    <row r="1155" spans="6:17" x14ac:dyDescent="0.2"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</row>
    <row r="1156" spans="6:17" x14ac:dyDescent="0.2"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</row>
    <row r="1157" spans="6:17" x14ac:dyDescent="0.2"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</row>
    <row r="1158" spans="6:17" x14ac:dyDescent="0.2"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</row>
    <row r="1159" spans="6:17" x14ac:dyDescent="0.2"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</row>
    <row r="1160" spans="6:17" x14ac:dyDescent="0.2"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</row>
    <row r="1161" spans="6:17" x14ac:dyDescent="0.2"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</row>
    <row r="1162" spans="6:17" x14ac:dyDescent="0.2"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</row>
    <row r="1163" spans="6:17" x14ac:dyDescent="0.2"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</row>
    <row r="1164" spans="6:17" x14ac:dyDescent="0.2"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</row>
    <row r="1165" spans="6:17" x14ac:dyDescent="0.2"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</row>
    <row r="1166" spans="6:17" x14ac:dyDescent="0.2"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</row>
    <row r="1167" spans="6:17" x14ac:dyDescent="0.2"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</row>
    <row r="1168" spans="6:17" x14ac:dyDescent="0.2"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</row>
    <row r="1169" spans="6:17" x14ac:dyDescent="0.2"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</row>
    <row r="1170" spans="6:17" x14ac:dyDescent="0.2"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</row>
    <row r="1171" spans="6:17" x14ac:dyDescent="0.2"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</row>
    <row r="1172" spans="6:17" x14ac:dyDescent="0.2"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</row>
    <row r="1173" spans="6:17" x14ac:dyDescent="0.2"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</row>
    <row r="1174" spans="6:17" x14ac:dyDescent="0.2"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</row>
    <row r="1175" spans="6:17" x14ac:dyDescent="0.2"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</row>
    <row r="1176" spans="6:17" x14ac:dyDescent="0.2"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</row>
    <row r="1177" spans="6:17" x14ac:dyDescent="0.2"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</row>
    <row r="1178" spans="6:17" x14ac:dyDescent="0.2"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</row>
    <row r="1179" spans="6:17" x14ac:dyDescent="0.2"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</row>
    <row r="1180" spans="6:17" x14ac:dyDescent="0.2"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</row>
    <row r="1181" spans="6:17" x14ac:dyDescent="0.2"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</row>
    <row r="1182" spans="6:17" x14ac:dyDescent="0.2"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</row>
    <row r="1183" spans="6:17" x14ac:dyDescent="0.2"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</row>
    <row r="1184" spans="6:17" x14ac:dyDescent="0.2"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</row>
    <row r="1185" spans="6:17" x14ac:dyDescent="0.2"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</row>
    <row r="1186" spans="6:17" x14ac:dyDescent="0.2"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</row>
    <row r="1187" spans="6:17" x14ac:dyDescent="0.2"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</row>
    <row r="1188" spans="6:17" x14ac:dyDescent="0.2"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</row>
    <row r="1189" spans="6:17" x14ac:dyDescent="0.2"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</row>
    <row r="1190" spans="6:17" x14ac:dyDescent="0.2"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</row>
    <row r="1191" spans="6:17" x14ac:dyDescent="0.2"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</row>
    <row r="1192" spans="6:17" x14ac:dyDescent="0.2"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</row>
    <row r="1193" spans="6:17" x14ac:dyDescent="0.2"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</row>
    <row r="1194" spans="6:17" x14ac:dyDescent="0.2"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</row>
    <row r="1195" spans="6:17" x14ac:dyDescent="0.2"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</row>
    <row r="1196" spans="6:17" x14ac:dyDescent="0.2"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</row>
    <row r="1197" spans="6:17" x14ac:dyDescent="0.2"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</row>
    <row r="1198" spans="6:17" x14ac:dyDescent="0.2"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</row>
    <row r="1199" spans="6:17" x14ac:dyDescent="0.2"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</row>
    <row r="1200" spans="6:17" x14ac:dyDescent="0.2"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</row>
    <row r="1201" spans="6:17" x14ac:dyDescent="0.2"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</row>
    <row r="1202" spans="6:17" x14ac:dyDescent="0.2"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</row>
    <row r="1203" spans="6:17" x14ac:dyDescent="0.2"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</row>
    <row r="1204" spans="6:17" x14ac:dyDescent="0.2"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</row>
    <row r="1205" spans="6:17" x14ac:dyDescent="0.2"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</row>
    <row r="1206" spans="6:17" x14ac:dyDescent="0.2"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</row>
    <row r="1207" spans="6:17" x14ac:dyDescent="0.2"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</row>
    <row r="1208" spans="6:17" x14ac:dyDescent="0.2"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</row>
    <row r="1209" spans="6:17" x14ac:dyDescent="0.2"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</row>
    <row r="1210" spans="6:17" x14ac:dyDescent="0.2"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</row>
    <row r="1211" spans="6:17" x14ac:dyDescent="0.2"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</row>
    <row r="1212" spans="6:17" x14ac:dyDescent="0.2"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</row>
    <row r="1213" spans="6:17" x14ac:dyDescent="0.2"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</row>
    <row r="1214" spans="6:17" x14ac:dyDescent="0.2"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</row>
    <row r="1215" spans="6:17" x14ac:dyDescent="0.2"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</row>
    <row r="1216" spans="6:17" x14ac:dyDescent="0.2"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</row>
    <row r="1217" spans="6:17" x14ac:dyDescent="0.2"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</row>
    <row r="1218" spans="6:17" x14ac:dyDescent="0.2"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</row>
    <row r="1219" spans="6:17" x14ac:dyDescent="0.2"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</row>
    <row r="1220" spans="6:17" x14ac:dyDescent="0.2"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</row>
    <row r="1221" spans="6:17" x14ac:dyDescent="0.2"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</row>
    <row r="1222" spans="6:17" x14ac:dyDescent="0.2"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</row>
    <row r="1223" spans="6:17" x14ac:dyDescent="0.2"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</row>
    <row r="1224" spans="6:17" x14ac:dyDescent="0.2"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</row>
    <row r="1225" spans="6:17" x14ac:dyDescent="0.2"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</row>
    <row r="1226" spans="6:17" x14ac:dyDescent="0.2"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</row>
    <row r="1227" spans="6:17" x14ac:dyDescent="0.2"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</row>
    <row r="1228" spans="6:17" x14ac:dyDescent="0.2"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</row>
    <row r="1229" spans="6:17" x14ac:dyDescent="0.2"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</row>
    <row r="1230" spans="6:17" x14ac:dyDescent="0.2"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</row>
    <row r="1231" spans="6:17" x14ac:dyDescent="0.2"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</row>
    <row r="1232" spans="6:17" x14ac:dyDescent="0.2"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</row>
    <row r="1233" spans="6:17" x14ac:dyDescent="0.2"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</row>
    <row r="1234" spans="6:17" x14ac:dyDescent="0.2"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</row>
    <row r="1235" spans="6:17" x14ac:dyDescent="0.2"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</row>
    <row r="1236" spans="6:17" x14ac:dyDescent="0.2"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</row>
    <row r="1237" spans="6:17" x14ac:dyDescent="0.2"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</row>
    <row r="1238" spans="6:17" x14ac:dyDescent="0.2"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</row>
    <row r="1239" spans="6:17" x14ac:dyDescent="0.2"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</row>
    <row r="1240" spans="6:17" x14ac:dyDescent="0.2"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</row>
    <row r="1241" spans="6:17" x14ac:dyDescent="0.2"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</row>
    <row r="1242" spans="6:17" x14ac:dyDescent="0.2"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</row>
    <row r="1243" spans="6:17" x14ac:dyDescent="0.2"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</row>
    <row r="1244" spans="6:17" x14ac:dyDescent="0.2"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</row>
    <row r="1245" spans="6:17" x14ac:dyDescent="0.2"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</row>
    <row r="1246" spans="6:17" x14ac:dyDescent="0.2"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</row>
    <row r="1247" spans="6:17" x14ac:dyDescent="0.2"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</row>
    <row r="1248" spans="6:17" x14ac:dyDescent="0.2"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</row>
    <row r="1249" spans="6:17" x14ac:dyDescent="0.2"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</row>
    <row r="1250" spans="6:17" x14ac:dyDescent="0.2"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</row>
    <row r="1251" spans="6:17" x14ac:dyDescent="0.2"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</row>
    <row r="1252" spans="6:17" x14ac:dyDescent="0.2"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</row>
    <row r="1253" spans="6:17" x14ac:dyDescent="0.2"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</row>
    <row r="1254" spans="6:17" x14ac:dyDescent="0.2"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</row>
    <row r="1255" spans="6:17" x14ac:dyDescent="0.2"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</row>
    <row r="1256" spans="6:17" x14ac:dyDescent="0.2"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</row>
    <row r="1257" spans="6:17" x14ac:dyDescent="0.2"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  <c r="P1257" s="28"/>
      <c r="Q1257" s="28"/>
    </row>
    <row r="1258" spans="6:17" x14ac:dyDescent="0.2"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</row>
    <row r="1259" spans="6:17" x14ac:dyDescent="0.2"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</row>
    <row r="1260" spans="6:17" x14ac:dyDescent="0.2"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  <c r="Q1260" s="28"/>
    </row>
    <row r="1261" spans="6:17" x14ac:dyDescent="0.2"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</row>
    <row r="1262" spans="6:17" x14ac:dyDescent="0.2"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</row>
    <row r="1263" spans="6:17" x14ac:dyDescent="0.2"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</row>
    <row r="1264" spans="6:17" x14ac:dyDescent="0.2"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</row>
    <row r="1265" spans="6:17" x14ac:dyDescent="0.2"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</row>
    <row r="1266" spans="6:17" x14ac:dyDescent="0.2"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</row>
    <row r="1267" spans="6:17" x14ac:dyDescent="0.2"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28"/>
      <c r="Q1267" s="28"/>
    </row>
    <row r="1268" spans="6:17" x14ac:dyDescent="0.2"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/>
    </row>
    <row r="1269" spans="6:17" x14ac:dyDescent="0.2"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  <c r="P1269" s="28"/>
      <c r="Q1269" s="28"/>
    </row>
    <row r="1270" spans="6:17" x14ac:dyDescent="0.2"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</row>
    <row r="1271" spans="6:17" x14ac:dyDescent="0.2"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</row>
    <row r="1272" spans="6:17" x14ac:dyDescent="0.2"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</row>
    <row r="1273" spans="6:17" x14ac:dyDescent="0.2"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</row>
    <row r="1274" spans="6:17" x14ac:dyDescent="0.2"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</row>
    <row r="1275" spans="6:17" x14ac:dyDescent="0.2"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</row>
    <row r="1276" spans="6:17" x14ac:dyDescent="0.2"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</row>
    <row r="1277" spans="6:17" x14ac:dyDescent="0.2"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</row>
    <row r="1278" spans="6:17" x14ac:dyDescent="0.2">
      <c r="F1278" s="28"/>
      <c r="G1278" s="28"/>
      <c r="H1278" s="28"/>
      <c r="I1278" s="28"/>
      <c r="J1278" s="28"/>
      <c r="K1278" s="28"/>
      <c r="L1278" s="28"/>
      <c r="M1278" s="28"/>
      <c r="N1278" s="28"/>
      <c r="O1278" s="28"/>
      <c r="P1278" s="28"/>
      <c r="Q1278" s="28"/>
    </row>
    <row r="1279" spans="6:17" x14ac:dyDescent="0.2"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</row>
    <row r="1280" spans="6:17" x14ac:dyDescent="0.2"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</row>
    <row r="1281" spans="6:17" x14ac:dyDescent="0.2"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</row>
    <row r="1282" spans="6:17" x14ac:dyDescent="0.2"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</row>
    <row r="1283" spans="6:17" x14ac:dyDescent="0.2"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</row>
    <row r="1284" spans="6:17" x14ac:dyDescent="0.2"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</row>
    <row r="1285" spans="6:17" x14ac:dyDescent="0.2"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</row>
    <row r="1286" spans="6:17" x14ac:dyDescent="0.2"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</row>
    <row r="1287" spans="6:17" x14ac:dyDescent="0.2">
      <c r="F1287" s="28"/>
      <c r="G1287" s="28"/>
      <c r="H1287" s="28"/>
      <c r="I1287" s="28"/>
      <c r="J1287" s="28"/>
      <c r="K1287" s="28"/>
      <c r="L1287" s="28"/>
      <c r="M1287" s="28"/>
      <c r="N1287" s="28"/>
      <c r="O1287" s="28"/>
      <c r="P1287" s="28"/>
      <c r="Q1287" s="28"/>
    </row>
    <row r="1288" spans="6:17" x14ac:dyDescent="0.2"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</row>
    <row r="1289" spans="6:17" x14ac:dyDescent="0.2">
      <c r="F1289" s="28"/>
      <c r="G1289" s="28"/>
      <c r="H1289" s="28"/>
      <c r="I1289" s="28"/>
      <c r="J1289" s="28"/>
      <c r="K1289" s="28"/>
      <c r="L1289" s="28"/>
      <c r="M1289" s="28"/>
      <c r="N1289" s="28"/>
      <c r="O1289" s="28"/>
      <c r="P1289" s="28"/>
      <c r="Q1289" s="28"/>
    </row>
    <row r="1290" spans="6:17" x14ac:dyDescent="0.2"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</row>
    <row r="1291" spans="6:17" x14ac:dyDescent="0.2">
      <c r="F1291" s="28"/>
      <c r="G1291" s="28"/>
      <c r="H1291" s="28"/>
      <c r="I1291" s="28"/>
      <c r="J1291" s="28"/>
      <c r="K1291" s="28"/>
      <c r="L1291" s="28"/>
      <c r="M1291" s="28"/>
      <c r="N1291" s="28"/>
      <c r="O1291" s="28"/>
      <c r="P1291" s="28"/>
      <c r="Q1291" s="28"/>
    </row>
    <row r="1292" spans="6:17" x14ac:dyDescent="0.2"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</row>
    <row r="1293" spans="6:17" x14ac:dyDescent="0.2"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</row>
    <row r="1294" spans="6:17" x14ac:dyDescent="0.2"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</row>
    <row r="1295" spans="6:17" x14ac:dyDescent="0.2">
      <c r="F1295" s="28"/>
      <c r="G1295" s="28"/>
      <c r="H1295" s="28"/>
      <c r="I1295" s="28"/>
      <c r="J1295" s="28"/>
      <c r="K1295" s="28"/>
      <c r="L1295" s="28"/>
      <c r="M1295" s="28"/>
      <c r="N1295" s="28"/>
      <c r="O1295" s="28"/>
      <c r="P1295" s="28"/>
      <c r="Q1295" s="28"/>
    </row>
    <row r="1296" spans="6:17" x14ac:dyDescent="0.2"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</row>
    <row r="1297" spans="6:17" x14ac:dyDescent="0.2">
      <c r="F1297" s="28"/>
      <c r="G1297" s="28"/>
      <c r="H1297" s="28"/>
      <c r="I1297" s="28"/>
      <c r="J1297" s="28"/>
      <c r="K1297" s="28"/>
      <c r="L1297" s="28"/>
      <c r="M1297" s="28"/>
      <c r="N1297" s="28"/>
      <c r="O1297" s="28"/>
      <c r="P1297" s="28"/>
      <c r="Q1297" s="28"/>
    </row>
    <row r="1298" spans="6:17" x14ac:dyDescent="0.2"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</row>
    <row r="1299" spans="6:17" x14ac:dyDescent="0.2">
      <c r="F1299" s="28"/>
      <c r="G1299" s="28"/>
      <c r="H1299" s="28"/>
      <c r="I1299" s="28"/>
      <c r="J1299" s="28"/>
      <c r="K1299" s="28"/>
      <c r="L1299" s="28"/>
      <c r="M1299" s="28"/>
      <c r="N1299" s="28"/>
      <c r="O1299" s="28"/>
      <c r="P1299" s="28"/>
      <c r="Q1299" s="28"/>
    </row>
    <row r="1300" spans="6:17" x14ac:dyDescent="0.2"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</row>
    <row r="1301" spans="6:17" x14ac:dyDescent="0.2"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spans="6:17" x14ac:dyDescent="0.2">
      <c r="F1302" s="28"/>
      <c r="G1302" s="28"/>
      <c r="H1302" s="28"/>
      <c r="I1302" s="28"/>
      <c r="J1302" s="28"/>
      <c r="K1302" s="28"/>
      <c r="L1302" s="28"/>
      <c r="M1302" s="28"/>
      <c r="N1302" s="28"/>
      <c r="O1302" s="28"/>
      <c r="P1302" s="28"/>
      <c r="Q1302" s="28"/>
    </row>
    <row r="1303" spans="6:17" x14ac:dyDescent="0.2"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spans="6:17" x14ac:dyDescent="0.2"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</row>
    <row r="1305" spans="6:17" x14ac:dyDescent="0.2"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</row>
    <row r="1306" spans="6:17" x14ac:dyDescent="0.2"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</row>
    <row r="1307" spans="6:17" x14ac:dyDescent="0.2">
      <c r="F1307" s="28"/>
      <c r="G1307" s="28"/>
      <c r="H1307" s="28"/>
      <c r="I1307" s="28"/>
      <c r="J1307" s="28"/>
      <c r="K1307" s="28"/>
      <c r="L1307" s="28"/>
      <c r="M1307" s="28"/>
      <c r="N1307" s="28"/>
      <c r="O1307" s="28"/>
      <c r="P1307" s="28"/>
      <c r="Q1307" s="28"/>
    </row>
    <row r="1308" spans="6:17" x14ac:dyDescent="0.2">
      <c r="F1308" s="28"/>
      <c r="G1308" s="28"/>
      <c r="H1308" s="28"/>
      <c r="I1308" s="28"/>
      <c r="J1308" s="28"/>
      <c r="K1308" s="28"/>
      <c r="L1308" s="28"/>
      <c r="M1308" s="28"/>
      <c r="N1308" s="28"/>
      <c r="O1308" s="28"/>
      <c r="P1308" s="28"/>
      <c r="Q1308" s="28"/>
    </row>
    <row r="1309" spans="6:17" x14ac:dyDescent="0.2">
      <c r="F1309" s="28"/>
      <c r="G1309" s="28"/>
      <c r="H1309" s="28"/>
      <c r="I1309" s="28"/>
      <c r="J1309" s="28"/>
      <c r="K1309" s="28"/>
      <c r="L1309" s="28"/>
      <c r="M1309" s="28"/>
      <c r="N1309" s="28"/>
      <c r="O1309" s="28"/>
      <c r="P1309" s="28"/>
      <c r="Q1309" s="28"/>
    </row>
    <row r="1310" spans="6:17" x14ac:dyDescent="0.2"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</row>
    <row r="1311" spans="6:17" x14ac:dyDescent="0.2"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</row>
    <row r="1312" spans="6:17" x14ac:dyDescent="0.2"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</row>
    <row r="1313" spans="6:17" x14ac:dyDescent="0.2">
      <c r="F1313" s="28"/>
      <c r="G1313" s="28"/>
      <c r="H1313" s="28"/>
      <c r="I1313" s="28"/>
      <c r="J1313" s="28"/>
      <c r="K1313" s="28"/>
      <c r="L1313" s="28"/>
      <c r="M1313" s="28"/>
      <c r="N1313" s="28"/>
      <c r="O1313" s="28"/>
      <c r="P1313" s="28"/>
      <c r="Q1313" s="28"/>
    </row>
    <row r="1314" spans="6:17" x14ac:dyDescent="0.2"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</row>
    <row r="1315" spans="6:17" x14ac:dyDescent="0.2"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</row>
    <row r="1316" spans="6:17" x14ac:dyDescent="0.2"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</row>
    <row r="1317" spans="6:17" x14ac:dyDescent="0.2"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</row>
    <row r="1318" spans="6:17" x14ac:dyDescent="0.2">
      <c r="F1318" s="28"/>
      <c r="G1318" s="28"/>
      <c r="H1318" s="28"/>
      <c r="I1318" s="28"/>
      <c r="J1318" s="28"/>
      <c r="K1318" s="28"/>
      <c r="L1318" s="28"/>
      <c r="M1318" s="28"/>
      <c r="N1318" s="28"/>
      <c r="O1318" s="28"/>
      <c r="P1318" s="28"/>
      <c r="Q1318" s="28"/>
    </row>
    <row r="1319" spans="6:17" x14ac:dyDescent="0.2"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</row>
    <row r="1320" spans="6:17" x14ac:dyDescent="0.2"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</row>
    <row r="1321" spans="6:17" x14ac:dyDescent="0.2"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</row>
    <row r="1322" spans="6:17" x14ac:dyDescent="0.2"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28"/>
      <c r="Q1322" s="28"/>
    </row>
    <row r="1323" spans="6:17" x14ac:dyDescent="0.2"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/>
    </row>
    <row r="1324" spans="6:17" x14ac:dyDescent="0.2"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</row>
    <row r="1325" spans="6:17" x14ac:dyDescent="0.2">
      <c r="F1325" s="28"/>
      <c r="G1325" s="28"/>
      <c r="H1325" s="28"/>
      <c r="I1325" s="28"/>
      <c r="J1325" s="28"/>
      <c r="K1325" s="28"/>
      <c r="L1325" s="28"/>
      <c r="M1325" s="28"/>
      <c r="N1325" s="28"/>
      <c r="O1325" s="28"/>
      <c r="P1325" s="28"/>
      <c r="Q1325" s="28"/>
    </row>
    <row r="1326" spans="6:17" x14ac:dyDescent="0.2"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</row>
    <row r="1327" spans="6:17" x14ac:dyDescent="0.2">
      <c r="F1327" s="28"/>
      <c r="G1327" s="28"/>
      <c r="H1327" s="28"/>
      <c r="I1327" s="28"/>
      <c r="J1327" s="28"/>
      <c r="K1327" s="28"/>
      <c r="L1327" s="28"/>
      <c r="M1327" s="28"/>
      <c r="N1327" s="28"/>
      <c r="O1327" s="28"/>
      <c r="P1327" s="28"/>
      <c r="Q1327" s="28"/>
    </row>
    <row r="1328" spans="6:17" x14ac:dyDescent="0.2"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spans="6:17" x14ac:dyDescent="0.2"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</row>
    <row r="1330" spans="6:17" x14ac:dyDescent="0.2"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</row>
    <row r="1331" spans="6:17" x14ac:dyDescent="0.2">
      <c r="F1331" s="28"/>
      <c r="G1331" s="28"/>
      <c r="H1331" s="28"/>
      <c r="I1331" s="28"/>
      <c r="J1331" s="28"/>
      <c r="K1331" s="28"/>
      <c r="L1331" s="28"/>
      <c r="M1331" s="28"/>
      <c r="N1331" s="28"/>
      <c r="O1331" s="28"/>
      <c r="P1331" s="28"/>
      <c r="Q1331" s="28"/>
    </row>
    <row r="1332" spans="6:17" x14ac:dyDescent="0.2"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</row>
    <row r="1333" spans="6:17" x14ac:dyDescent="0.2">
      <c r="F1333" s="28"/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/>
    </row>
    <row r="1334" spans="6:17" x14ac:dyDescent="0.2">
      <c r="F1334" s="28"/>
      <c r="G1334" s="28"/>
      <c r="H1334" s="28"/>
      <c r="I1334" s="28"/>
      <c r="J1334" s="28"/>
      <c r="K1334" s="28"/>
      <c r="L1334" s="28"/>
      <c r="M1334" s="28"/>
      <c r="N1334" s="28"/>
      <c r="O1334" s="28"/>
      <c r="P1334" s="28"/>
      <c r="Q1334" s="28"/>
    </row>
    <row r="1335" spans="6:17" x14ac:dyDescent="0.2"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</row>
    <row r="1336" spans="6:17" x14ac:dyDescent="0.2">
      <c r="F1336" s="28"/>
      <c r="G1336" s="28"/>
      <c r="H1336" s="28"/>
      <c r="I1336" s="28"/>
      <c r="J1336" s="28"/>
      <c r="K1336" s="28"/>
      <c r="L1336" s="28"/>
      <c r="M1336" s="28"/>
      <c r="N1336" s="28"/>
      <c r="O1336" s="28"/>
      <c r="P1336" s="28"/>
      <c r="Q1336" s="28"/>
    </row>
    <row r="1337" spans="6:17" x14ac:dyDescent="0.2">
      <c r="F1337" s="28"/>
      <c r="G1337" s="28"/>
      <c r="H1337" s="28"/>
      <c r="I1337" s="28"/>
      <c r="J1337" s="28"/>
      <c r="K1337" s="28"/>
      <c r="L1337" s="28"/>
      <c r="M1337" s="28"/>
      <c r="N1337" s="28"/>
      <c r="O1337" s="28"/>
      <c r="P1337" s="28"/>
      <c r="Q1337" s="28"/>
    </row>
    <row r="1338" spans="6:17" x14ac:dyDescent="0.2"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</row>
    <row r="1339" spans="6:17" x14ac:dyDescent="0.2">
      <c r="F1339" s="28"/>
      <c r="G1339" s="28"/>
      <c r="H1339" s="28"/>
      <c r="I1339" s="28"/>
      <c r="J1339" s="28"/>
      <c r="K1339" s="28"/>
      <c r="L1339" s="28"/>
      <c r="M1339" s="28"/>
      <c r="N1339" s="28"/>
      <c r="O1339" s="28"/>
      <c r="P1339" s="28"/>
      <c r="Q1339" s="28"/>
    </row>
    <row r="1340" spans="6:17" x14ac:dyDescent="0.2">
      <c r="F1340" s="28"/>
      <c r="G1340" s="28"/>
      <c r="H1340" s="28"/>
      <c r="I1340" s="28"/>
      <c r="J1340" s="28"/>
      <c r="K1340" s="28"/>
      <c r="L1340" s="28"/>
      <c r="M1340" s="28"/>
      <c r="N1340" s="28"/>
      <c r="O1340" s="28"/>
      <c r="P1340" s="28"/>
      <c r="Q1340" s="28"/>
    </row>
    <row r="1341" spans="6:17" x14ac:dyDescent="0.2"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</row>
    <row r="1342" spans="6:17" x14ac:dyDescent="0.2"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/>
    </row>
    <row r="1343" spans="6:17" x14ac:dyDescent="0.2">
      <c r="F1343" s="28"/>
      <c r="G1343" s="28"/>
      <c r="H1343" s="28"/>
      <c r="I1343" s="28"/>
      <c r="J1343" s="28"/>
      <c r="K1343" s="28"/>
      <c r="L1343" s="28"/>
      <c r="M1343" s="28"/>
      <c r="N1343" s="28"/>
      <c r="O1343" s="28"/>
      <c r="P1343" s="28"/>
      <c r="Q1343" s="28"/>
    </row>
    <row r="1344" spans="6:17" x14ac:dyDescent="0.2"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</row>
    <row r="1345" spans="6:17" x14ac:dyDescent="0.2"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spans="6:17" x14ac:dyDescent="0.2"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</row>
    <row r="1347" spans="6:17" x14ac:dyDescent="0.2">
      <c r="F1347" s="28"/>
      <c r="G1347" s="28"/>
      <c r="H1347" s="28"/>
      <c r="I1347" s="28"/>
      <c r="J1347" s="28"/>
      <c r="K1347" s="28"/>
      <c r="L1347" s="28"/>
      <c r="M1347" s="28"/>
      <c r="N1347" s="28"/>
      <c r="O1347" s="28"/>
      <c r="P1347" s="28"/>
      <c r="Q1347" s="28"/>
    </row>
    <row r="1348" spans="6:17" x14ac:dyDescent="0.2"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</row>
    <row r="1349" spans="6:17" x14ac:dyDescent="0.2">
      <c r="F1349" s="28"/>
      <c r="G1349" s="28"/>
      <c r="H1349" s="28"/>
      <c r="I1349" s="28"/>
      <c r="J1349" s="28"/>
      <c r="K1349" s="28"/>
      <c r="L1349" s="28"/>
      <c r="M1349" s="28"/>
      <c r="N1349" s="28"/>
      <c r="O1349" s="28"/>
      <c r="P1349" s="28"/>
      <c r="Q1349" s="28"/>
    </row>
    <row r="1350" spans="6:17" x14ac:dyDescent="0.2">
      <c r="F1350" s="28"/>
      <c r="G1350" s="28"/>
      <c r="H1350" s="28"/>
      <c r="I1350" s="28"/>
      <c r="J1350" s="28"/>
      <c r="K1350" s="28"/>
      <c r="L1350" s="28"/>
      <c r="M1350" s="28"/>
      <c r="N1350" s="28"/>
      <c r="O1350" s="28"/>
      <c r="P1350" s="28"/>
      <c r="Q1350" s="28"/>
    </row>
    <row r="1351" spans="6:17" x14ac:dyDescent="0.2"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</row>
    <row r="1352" spans="6:17" x14ac:dyDescent="0.2">
      <c r="F1352" s="28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</row>
    <row r="1353" spans="6:17" x14ac:dyDescent="0.2"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</row>
    <row r="1354" spans="6:17" x14ac:dyDescent="0.2">
      <c r="F1354" s="28"/>
      <c r="G1354" s="28"/>
      <c r="H1354" s="28"/>
      <c r="I1354" s="28"/>
      <c r="J1354" s="28"/>
      <c r="K1354" s="28"/>
      <c r="L1354" s="28"/>
      <c r="M1354" s="28"/>
      <c r="N1354" s="28"/>
      <c r="O1354" s="28"/>
      <c r="P1354" s="28"/>
      <c r="Q1354" s="28"/>
    </row>
    <row r="1355" spans="6:17" x14ac:dyDescent="0.2"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spans="6:17" x14ac:dyDescent="0.2">
      <c r="F1356" s="28"/>
      <c r="G1356" s="28"/>
      <c r="H1356" s="28"/>
      <c r="I1356" s="28"/>
      <c r="J1356" s="28"/>
      <c r="K1356" s="28"/>
      <c r="L1356" s="28"/>
      <c r="M1356" s="28"/>
      <c r="N1356" s="28"/>
      <c r="O1356" s="28"/>
      <c r="P1356" s="28"/>
      <c r="Q1356" s="28"/>
    </row>
    <row r="1357" spans="6:17" x14ac:dyDescent="0.2"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</row>
    <row r="1358" spans="6:17" x14ac:dyDescent="0.2"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</row>
    <row r="1359" spans="6:17" x14ac:dyDescent="0.2"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/>
    </row>
    <row r="1360" spans="6:17" x14ac:dyDescent="0.2">
      <c r="F1360" s="28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</row>
    <row r="1361" spans="6:17" x14ac:dyDescent="0.2"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</row>
    <row r="1362" spans="6:17" x14ac:dyDescent="0.2"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</row>
    <row r="1363" spans="6:17" x14ac:dyDescent="0.2"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</row>
    <row r="1364" spans="6:17" x14ac:dyDescent="0.2">
      <c r="F1364" s="28"/>
      <c r="G1364" s="28"/>
      <c r="H1364" s="28"/>
      <c r="I1364" s="28"/>
      <c r="J1364" s="28"/>
      <c r="K1364" s="28"/>
      <c r="L1364" s="28"/>
      <c r="M1364" s="28"/>
      <c r="N1364" s="28"/>
      <c r="O1364" s="28"/>
      <c r="P1364" s="28"/>
      <c r="Q1364" s="28"/>
    </row>
    <row r="1365" spans="6:17" x14ac:dyDescent="0.2">
      <c r="F1365" s="28"/>
      <c r="G1365" s="28"/>
      <c r="H1365" s="28"/>
      <c r="I1365" s="28"/>
      <c r="J1365" s="28"/>
      <c r="K1365" s="28"/>
      <c r="L1365" s="28"/>
      <c r="M1365" s="28"/>
      <c r="N1365" s="28"/>
      <c r="O1365" s="28"/>
      <c r="P1365" s="28"/>
      <c r="Q1365" s="28"/>
    </row>
    <row r="1366" spans="6:17" x14ac:dyDescent="0.2"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</row>
    <row r="1367" spans="6:17" x14ac:dyDescent="0.2">
      <c r="F1367" s="28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</row>
    <row r="1368" spans="6:17" x14ac:dyDescent="0.2"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</row>
    <row r="1369" spans="6:17" x14ac:dyDescent="0.2">
      <c r="F1369" s="28"/>
      <c r="G1369" s="28"/>
      <c r="H1369" s="28"/>
      <c r="I1369" s="28"/>
      <c r="J1369" s="28"/>
      <c r="K1369" s="28"/>
      <c r="L1369" s="28"/>
      <c r="M1369" s="28"/>
      <c r="N1369" s="28"/>
      <c r="O1369" s="28"/>
      <c r="P1369" s="28"/>
      <c r="Q1369" s="28"/>
    </row>
    <row r="1370" spans="6:17" x14ac:dyDescent="0.2"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</row>
    <row r="1371" spans="6:17" x14ac:dyDescent="0.2"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28"/>
      <c r="Q1371" s="28"/>
    </row>
    <row r="1372" spans="6:17" x14ac:dyDescent="0.2"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</row>
    <row r="1373" spans="6:17" x14ac:dyDescent="0.2"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</row>
    <row r="1374" spans="6:17" x14ac:dyDescent="0.2"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</row>
    <row r="1375" spans="6:17" x14ac:dyDescent="0.2"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</row>
    <row r="1376" spans="6:17" x14ac:dyDescent="0.2"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</row>
    <row r="1377" spans="6:17" x14ac:dyDescent="0.2"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</row>
    <row r="1378" spans="6:17" x14ac:dyDescent="0.2"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</row>
    <row r="1379" spans="6:17" x14ac:dyDescent="0.2"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</row>
    <row r="1380" spans="6:17" x14ac:dyDescent="0.2"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</row>
    <row r="1381" spans="6:17" x14ac:dyDescent="0.2">
      <c r="F1381" s="28"/>
      <c r="G1381" s="28"/>
      <c r="H1381" s="28"/>
      <c r="I1381" s="28"/>
      <c r="J1381" s="28"/>
      <c r="K1381" s="28"/>
      <c r="L1381" s="28"/>
      <c r="M1381" s="28"/>
      <c r="N1381" s="28"/>
      <c r="O1381" s="28"/>
      <c r="P1381" s="28"/>
      <c r="Q1381" s="28"/>
    </row>
    <row r="1382" spans="6:17" x14ac:dyDescent="0.2"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</row>
    <row r="1383" spans="6:17" x14ac:dyDescent="0.2">
      <c r="F1383" s="28"/>
      <c r="G1383" s="28"/>
      <c r="H1383" s="28"/>
      <c r="I1383" s="28"/>
      <c r="J1383" s="28"/>
      <c r="K1383" s="28"/>
      <c r="L1383" s="28"/>
      <c r="M1383" s="28"/>
      <c r="N1383" s="28"/>
      <c r="O1383" s="28"/>
      <c r="P1383" s="28"/>
      <c r="Q1383" s="28"/>
    </row>
    <row r="1384" spans="6:17" x14ac:dyDescent="0.2">
      <c r="F1384" s="28"/>
      <c r="G1384" s="28"/>
      <c r="H1384" s="28"/>
      <c r="I1384" s="28"/>
      <c r="J1384" s="28"/>
      <c r="K1384" s="28"/>
      <c r="L1384" s="28"/>
      <c r="M1384" s="28"/>
      <c r="N1384" s="28"/>
      <c r="O1384" s="28"/>
      <c r="P1384" s="28"/>
      <c r="Q1384" s="28"/>
    </row>
    <row r="1385" spans="6:17" x14ac:dyDescent="0.2">
      <c r="F1385" s="28"/>
      <c r="G1385" s="28"/>
      <c r="H1385" s="28"/>
      <c r="I1385" s="28"/>
      <c r="J1385" s="28"/>
      <c r="K1385" s="28"/>
      <c r="L1385" s="28"/>
      <c r="M1385" s="28"/>
      <c r="N1385" s="28"/>
      <c r="O1385" s="28"/>
      <c r="P1385" s="28"/>
      <c r="Q1385" s="28"/>
    </row>
    <row r="1386" spans="6:17" x14ac:dyDescent="0.2"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/>
      <c r="Q1386" s="28"/>
    </row>
    <row r="1387" spans="6:17" x14ac:dyDescent="0.2"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</row>
    <row r="1388" spans="6:17" x14ac:dyDescent="0.2"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</row>
    <row r="1389" spans="6:17" x14ac:dyDescent="0.2"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</row>
    <row r="1390" spans="6:17" x14ac:dyDescent="0.2">
      <c r="F1390" s="28"/>
      <c r="G1390" s="28"/>
      <c r="H1390" s="28"/>
      <c r="I1390" s="28"/>
      <c r="J1390" s="28"/>
      <c r="K1390" s="28"/>
      <c r="L1390" s="28"/>
      <c r="M1390" s="28"/>
      <c r="N1390" s="28"/>
      <c r="O1390" s="28"/>
      <c r="P1390" s="28"/>
      <c r="Q1390" s="28"/>
    </row>
    <row r="1391" spans="6:17" x14ac:dyDescent="0.2"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</row>
    <row r="1392" spans="6:17" x14ac:dyDescent="0.2">
      <c r="F1392" s="28"/>
      <c r="G1392" s="28"/>
      <c r="H1392" s="28"/>
      <c r="I1392" s="28"/>
      <c r="J1392" s="28"/>
      <c r="K1392" s="28"/>
      <c r="L1392" s="28"/>
      <c r="M1392" s="28"/>
      <c r="N1392" s="28"/>
      <c r="O1392" s="28"/>
      <c r="P1392" s="28"/>
      <c r="Q1392" s="28"/>
    </row>
    <row r="1393" spans="6:17" x14ac:dyDescent="0.2"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</row>
    <row r="1394" spans="6:17" x14ac:dyDescent="0.2"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</row>
    <row r="1395" spans="6:17" x14ac:dyDescent="0.2"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</row>
    <row r="1396" spans="6:17" x14ac:dyDescent="0.2"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28"/>
      <c r="Q1396" s="28"/>
    </row>
    <row r="1397" spans="6:17" x14ac:dyDescent="0.2"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</row>
    <row r="1398" spans="6:17" x14ac:dyDescent="0.2"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</row>
    <row r="1399" spans="6:17" x14ac:dyDescent="0.2"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</row>
    <row r="1400" spans="6:17" x14ac:dyDescent="0.2">
      <c r="F1400" s="28"/>
      <c r="G1400" s="28"/>
      <c r="H1400" s="28"/>
      <c r="I1400" s="28"/>
      <c r="J1400" s="28"/>
      <c r="K1400" s="28"/>
      <c r="L1400" s="28"/>
      <c r="M1400" s="28"/>
      <c r="N1400" s="28"/>
      <c r="O1400" s="28"/>
      <c r="P1400" s="28"/>
      <c r="Q1400" s="28"/>
    </row>
    <row r="1401" spans="6:17" x14ac:dyDescent="0.2"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</row>
    <row r="1402" spans="6:17" x14ac:dyDescent="0.2"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</row>
    <row r="1403" spans="6:17" x14ac:dyDescent="0.2"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</row>
    <row r="1404" spans="6:17" x14ac:dyDescent="0.2"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</row>
    <row r="1405" spans="6:17" x14ac:dyDescent="0.2"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/>
    </row>
    <row r="1406" spans="6:17" x14ac:dyDescent="0.2"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</row>
    <row r="1407" spans="6:17" x14ac:dyDescent="0.2"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</row>
    <row r="1408" spans="6:17" x14ac:dyDescent="0.2"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</row>
    <row r="1409" spans="6:17" x14ac:dyDescent="0.2"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spans="6:17" x14ac:dyDescent="0.2"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</row>
    <row r="1411" spans="6:17" x14ac:dyDescent="0.2"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</row>
    <row r="1412" spans="6:17" x14ac:dyDescent="0.2"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</row>
    <row r="1413" spans="6:17" x14ac:dyDescent="0.2"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</row>
    <row r="1414" spans="6:17" x14ac:dyDescent="0.2">
      <c r="F1414" s="28"/>
      <c r="G1414" s="28"/>
      <c r="H1414" s="28"/>
      <c r="I1414" s="28"/>
      <c r="J1414" s="28"/>
      <c r="K1414" s="28"/>
      <c r="L1414" s="28"/>
      <c r="M1414" s="28"/>
      <c r="N1414" s="28"/>
      <c r="O1414" s="28"/>
      <c r="P1414" s="28"/>
      <c r="Q1414" s="28"/>
    </row>
    <row r="1415" spans="6:17" x14ac:dyDescent="0.2"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</row>
    <row r="1416" spans="6:17" x14ac:dyDescent="0.2"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</row>
    <row r="1417" spans="6:17" x14ac:dyDescent="0.2"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</row>
    <row r="1418" spans="6:17" x14ac:dyDescent="0.2">
      <c r="F1418" s="28"/>
      <c r="G1418" s="28"/>
      <c r="H1418" s="28"/>
      <c r="I1418" s="28"/>
      <c r="J1418" s="28"/>
      <c r="K1418" s="28"/>
      <c r="L1418" s="28"/>
      <c r="M1418" s="28"/>
      <c r="N1418" s="28"/>
      <c r="O1418" s="28"/>
      <c r="P1418" s="28"/>
      <c r="Q1418" s="28"/>
    </row>
    <row r="1419" spans="6:17" x14ac:dyDescent="0.2"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</row>
    <row r="1420" spans="6:17" x14ac:dyDescent="0.2"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</row>
    <row r="1421" spans="6:17" x14ac:dyDescent="0.2"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</row>
    <row r="1422" spans="6:17" x14ac:dyDescent="0.2">
      <c r="F1422" s="28"/>
      <c r="G1422" s="28"/>
      <c r="H1422" s="28"/>
      <c r="I1422" s="28"/>
      <c r="J1422" s="28"/>
      <c r="K1422" s="28"/>
      <c r="L1422" s="28"/>
      <c r="M1422" s="28"/>
      <c r="N1422" s="28"/>
      <c r="O1422" s="28"/>
      <c r="P1422" s="28"/>
      <c r="Q1422" s="28"/>
    </row>
    <row r="1423" spans="6:17" x14ac:dyDescent="0.2"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</row>
    <row r="1424" spans="6:17" x14ac:dyDescent="0.2"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/>
    </row>
    <row r="1425" spans="6:17" x14ac:dyDescent="0.2"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</row>
    <row r="1426" spans="6:17" x14ac:dyDescent="0.2"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</row>
    <row r="1427" spans="6:17" x14ac:dyDescent="0.2">
      <c r="F1427" s="28"/>
      <c r="G1427" s="28"/>
      <c r="H1427" s="28"/>
      <c r="I1427" s="28"/>
      <c r="J1427" s="28"/>
      <c r="K1427" s="28"/>
      <c r="L1427" s="28"/>
      <c r="M1427" s="28"/>
      <c r="N1427" s="28"/>
      <c r="O1427" s="28"/>
      <c r="P1427" s="28"/>
      <c r="Q1427" s="28"/>
    </row>
    <row r="1428" spans="6:17" x14ac:dyDescent="0.2"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</row>
    <row r="1429" spans="6:17" x14ac:dyDescent="0.2"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spans="6:17" x14ac:dyDescent="0.2"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</row>
    <row r="1431" spans="6:17" x14ac:dyDescent="0.2"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</row>
    <row r="1432" spans="6:17" x14ac:dyDescent="0.2">
      <c r="F1432" s="28"/>
      <c r="G1432" s="28"/>
      <c r="H1432" s="28"/>
      <c r="I1432" s="28"/>
      <c r="J1432" s="28"/>
      <c r="K1432" s="28"/>
      <c r="L1432" s="28"/>
      <c r="M1432" s="28"/>
      <c r="N1432" s="28"/>
      <c r="O1432" s="28"/>
      <c r="P1432" s="28"/>
      <c r="Q1432" s="28"/>
    </row>
    <row r="1433" spans="6:17" x14ac:dyDescent="0.2"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</row>
    <row r="1434" spans="6:17" x14ac:dyDescent="0.2">
      <c r="F1434" s="28"/>
      <c r="G1434" s="28"/>
      <c r="H1434" s="28"/>
      <c r="I1434" s="28"/>
      <c r="J1434" s="28"/>
      <c r="K1434" s="28"/>
      <c r="L1434" s="28"/>
      <c r="M1434" s="28"/>
      <c r="N1434" s="28"/>
      <c r="O1434" s="28"/>
      <c r="P1434" s="28"/>
      <c r="Q1434" s="28"/>
    </row>
    <row r="1435" spans="6:17" x14ac:dyDescent="0.2">
      <c r="F1435" s="28"/>
      <c r="G1435" s="28"/>
      <c r="H1435" s="28"/>
      <c r="I1435" s="28"/>
      <c r="J1435" s="28"/>
      <c r="K1435" s="28"/>
      <c r="L1435" s="28"/>
      <c r="M1435" s="28"/>
      <c r="N1435" s="28"/>
      <c r="O1435" s="28"/>
      <c r="P1435" s="28"/>
      <c r="Q1435" s="28"/>
    </row>
    <row r="1436" spans="6:17" x14ac:dyDescent="0.2"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spans="6:17" x14ac:dyDescent="0.2">
      <c r="F1437" s="28"/>
      <c r="G1437" s="28"/>
      <c r="H1437" s="28"/>
      <c r="I1437" s="28"/>
      <c r="J1437" s="28"/>
      <c r="K1437" s="28"/>
      <c r="L1437" s="28"/>
      <c r="M1437" s="28"/>
      <c r="N1437" s="28"/>
      <c r="O1437" s="28"/>
      <c r="P1437" s="28"/>
      <c r="Q1437" s="28"/>
    </row>
    <row r="1438" spans="6:17" x14ac:dyDescent="0.2"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28"/>
      <c r="Q1438" s="28"/>
    </row>
    <row r="1439" spans="6:17" x14ac:dyDescent="0.2"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</row>
    <row r="1440" spans="6:17" x14ac:dyDescent="0.2">
      <c r="F1440" s="28"/>
      <c r="G1440" s="28"/>
      <c r="H1440" s="28"/>
      <c r="I1440" s="28"/>
      <c r="J1440" s="28"/>
      <c r="K1440" s="28"/>
      <c r="L1440" s="28"/>
      <c r="M1440" s="28"/>
      <c r="N1440" s="28"/>
      <c r="O1440" s="28"/>
      <c r="P1440" s="28"/>
      <c r="Q1440" s="28"/>
    </row>
    <row r="1441" spans="6:17" x14ac:dyDescent="0.2">
      <c r="F1441" s="28"/>
      <c r="G1441" s="28"/>
      <c r="H1441" s="28"/>
      <c r="I1441" s="28"/>
      <c r="J1441" s="28"/>
      <c r="K1441" s="28"/>
      <c r="L1441" s="28"/>
      <c r="M1441" s="28"/>
      <c r="N1441" s="28"/>
      <c r="O1441" s="28"/>
      <c r="P1441" s="28"/>
      <c r="Q1441" s="28"/>
    </row>
    <row r="1442" spans="6:17" x14ac:dyDescent="0.2"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</row>
    <row r="1443" spans="6:17" x14ac:dyDescent="0.2">
      <c r="F1443" s="28"/>
      <c r="G1443" s="28"/>
      <c r="H1443" s="28"/>
      <c r="I1443" s="28"/>
      <c r="J1443" s="28"/>
      <c r="K1443" s="28"/>
      <c r="L1443" s="28"/>
      <c r="M1443" s="28"/>
      <c r="N1443" s="28"/>
      <c r="O1443" s="28"/>
      <c r="P1443" s="28"/>
      <c r="Q1443" s="28"/>
    </row>
    <row r="1444" spans="6:17" x14ac:dyDescent="0.2"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/>
    </row>
    <row r="1445" spans="6:17" x14ac:dyDescent="0.2"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</row>
    <row r="1446" spans="6:17" x14ac:dyDescent="0.2">
      <c r="F1446" s="28"/>
      <c r="G1446" s="28"/>
      <c r="H1446" s="28"/>
      <c r="I1446" s="28"/>
      <c r="J1446" s="28"/>
      <c r="K1446" s="28"/>
      <c r="L1446" s="28"/>
      <c r="M1446" s="28"/>
      <c r="N1446" s="28"/>
      <c r="O1446" s="28"/>
      <c r="P1446" s="28"/>
      <c r="Q1446" s="28"/>
    </row>
    <row r="1447" spans="6:17" x14ac:dyDescent="0.2">
      <c r="F1447" s="28"/>
      <c r="G1447" s="28"/>
      <c r="H1447" s="28"/>
      <c r="I1447" s="28"/>
      <c r="J1447" s="28"/>
      <c r="K1447" s="28"/>
      <c r="L1447" s="28"/>
      <c r="M1447" s="28"/>
      <c r="N1447" s="28"/>
      <c r="O1447" s="28"/>
      <c r="P1447" s="28"/>
      <c r="Q1447" s="28"/>
    </row>
    <row r="1448" spans="6:17" x14ac:dyDescent="0.2">
      <c r="F1448" s="28"/>
      <c r="G1448" s="28"/>
      <c r="H1448" s="28"/>
      <c r="I1448" s="28"/>
      <c r="J1448" s="28"/>
      <c r="K1448" s="28"/>
      <c r="L1448" s="28"/>
      <c r="M1448" s="28"/>
      <c r="N1448" s="28"/>
      <c r="O1448" s="28"/>
      <c r="P1448" s="28"/>
      <c r="Q1448" s="28"/>
    </row>
    <row r="1449" spans="6:17" x14ac:dyDescent="0.2"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</row>
    <row r="1450" spans="6:17" x14ac:dyDescent="0.2"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28"/>
      <c r="Q1450" s="28"/>
    </row>
    <row r="1451" spans="6:17" x14ac:dyDescent="0.2"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</row>
    <row r="1452" spans="6:17" x14ac:dyDescent="0.2"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</row>
    <row r="1453" spans="6:17" x14ac:dyDescent="0.2">
      <c r="F1453" s="28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</row>
    <row r="1454" spans="6:17" x14ac:dyDescent="0.2"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</row>
    <row r="1455" spans="6:17" x14ac:dyDescent="0.2"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/>
    </row>
    <row r="1456" spans="6:17" x14ac:dyDescent="0.2"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</row>
    <row r="1457" spans="6:17" x14ac:dyDescent="0.2"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/>
      <c r="Q1457" s="28"/>
    </row>
    <row r="1458" spans="6:17" x14ac:dyDescent="0.2"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</row>
    <row r="1459" spans="6:17" x14ac:dyDescent="0.2">
      <c r="F1459" s="28"/>
      <c r="G1459" s="28"/>
      <c r="H1459" s="28"/>
      <c r="I1459" s="28"/>
      <c r="J1459" s="28"/>
      <c r="K1459" s="28"/>
      <c r="L1459" s="28"/>
      <c r="M1459" s="28"/>
      <c r="N1459" s="28"/>
      <c r="O1459" s="28"/>
      <c r="P1459" s="28"/>
      <c r="Q1459" s="28"/>
    </row>
    <row r="1460" spans="6:17" x14ac:dyDescent="0.2"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</row>
    <row r="1461" spans="6:17" x14ac:dyDescent="0.2">
      <c r="F1461" s="28"/>
      <c r="G1461" s="28"/>
      <c r="H1461" s="28"/>
      <c r="I1461" s="28"/>
      <c r="J1461" s="28"/>
      <c r="K1461" s="28"/>
      <c r="L1461" s="28"/>
      <c r="M1461" s="28"/>
      <c r="N1461" s="28"/>
      <c r="O1461" s="28"/>
      <c r="P1461" s="28"/>
      <c r="Q1461" s="28"/>
    </row>
    <row r="1462" spans="6:17" x14ac:dyDescent="0.2">
      <c r="F1462" s="28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</row>
    <row r="1463" spans="6:17" x14ac:dyDescent="0.2"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spans="6:17" x14ac:dyDescent="0.2"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</row>
    <row r="1465" spans="6:17" x14ac:dyDescent="0.2">
      <c r="F1465" s="28"/>
      <c r="G1465" s="28"/>
      <c r="H1465" s="28"/>
      <c r="I1465" s="28"/>
      <c r="J1465" s="28"/>
      <c r="K1465" s="28"/>
      <c r="L1465" s="28"/>
      <c r="M1465" s="28"/>
      <c r="N1465" s="28"/>
      <c r="O1465" s="28"/>
      <c r="P1465" s="28"/>
      <c r="Q1465" s="28"/>
    </row>
    <row r="1466" spans="6:17" x14ac:dyDescent="0.2"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</row>
    <row r="1467" spans="6:17" x14ac:dyDescent="0.2">
      <c r="F1467" s="28"/>
      <c r="G1467" s="28"/>
      <c r="H1467" s="28"/>
      <c r="I1467" s="28"/>
      <c r="J1467" s="28"/>
      <c r="K1467" s="28"/>
      <c r="L1467" s="28"/>
      <c r="M1467" s="28"/>
      <c r="N1467" s="28"/>
      <c r="O1467" s="28"/>
      <c r="P1467" s="28"/>
      <c r="Q1467" s="28"/>
    </row>
    <row r="1468" spans="6:17" x14ac:dyDescent="0.2">
      <c r="F1468" s="28"/>
      <c r="G1468" s="28"/>
      <c r="H1468" s="28"/>
      <c r="I1468" s="28"/>
      <c r="J1468" s="28"/>
      <c r="K1468" s="28"/>
      <c r="L1468" s="28"/>
      <c r="M1468" s="28"/>
      <c r="N1468" s="28"/>
      <c r="O1468" s="28"/>
      <c r="P1468" s="28"/>
      <c r="Q1468" s="28"/>
    </row>
    <row r="1469" spans="6:17" x14ac:dyDescent="0.2">
      <c r="F1469" s="28"/>
      <c r="G1469" s="28"/>
      <c r="H1469" s="28"/>
      <c r="I1469" s="28"/>
      <c r="J1469" s="28"/>
      <c r="K1469" s="28"/>
      <c r="L1469" s="28"/>
      <c r="M1469" s="28"/>
      <c r="N1469" s="28"/>
      <c r="O1469" s="28"/>
      <c r="P1469" s="28"/>
      <c r="Q1469" s="28"/>
    </row>
    <row r="1470" spans="6:17" x14ac:dyDescent="0.2"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</row>
    <row r="1471" spans="6:17" x14ac:dyDescent="0.2">
      <c r="F1471" s="28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spans="6:17" x14ac:dyDescent="0.2"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</row>
    <row r="1473" spans="6:17" x14ac:dyDescent="0.2"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</row>
    <row r="1474" spans="6:17" x14ac:dyDescent="0.2"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</row>
    <row r="1475" spans="6:17" x14ac:dyDescent="0.2">
      <c r="F1475" s="28"/>
      <c r="G1475" s="28"/>
      <c r="H1475" s="28"/>
      <c r="I1475" s="28"/>
      <c r="J1475" s="28"/>
      <c r="K1475" s="28"/>
      <c r="L1475" s="28"/>
      <c r="M1475" s="28"/>
      <c r="N1475" s="28"/>
      <c r="O1475" s="28"/>
      <c r="P1475" s="28"/>
      <c r="Q1475" s="28"/>
    </row>
    <row r="1476" spans="6:17" x14ac:dyDescent="0.2"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</row>
    <row r="1477" spans="6:17" x14ac:dyDescent="0.2"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</row>
    <row r="1478" spans="6:17" x14ac:dyDescent="0.2">
      <c r="F1478" s="28"/>
      <c r="G1478" s="28"/>
      <c r="H1478" s="28"/>
      <c r="I1478" s="28"/>
      <c r="J1478" s="28"/>
      <c r="K1478" s="28"/>
      <c r="L1478" s="28"/>
      <c r="M1478" s="28"/>
      <c r="N1478" s="28"/>
      <c r="O1478" s="28"/>
      <c r="P1478" s="28"/>
      <c r="Q1478" s="28"/>
    </row>
    <row r="1479" spans="6:17" x14ac:dyDescent="0.2"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</row>
    <row r="1480" spans="6:17" x14ac:dyDescent="0.2"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</row>
    <row r="1481" spans="6:17" x14ac:dyDescent="0.2"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</row>
    <row r="1482" spans="6:17" x14ac:dyDescent="0.2"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</row>
    <row r="1483" spans="6:17" x14ac:dyDescent="0.2"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</row>
    <row r="1484" spans="6:17" x14ac:dyDescent="0.2"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</row>
    <row r="1485" spans="6:17" x14ac:dyDescent="0.2">
      <c r="F1485" s="28"/>
      <c r="G1485" s="28"/>
      <c r="H1485" s="28"/>
      <c r="I1485" s="28"/>
      <c r="J1485" s="28"/>
      <c r="K1485" s="28"/>
      <c r="L1485" s="28"/>
      <c r="M1485" s="28"/>
      <c r="N1485" s="28"/>
      <c r="O1485" s="28"/>
      <c r="P1485" s="28"/>
      <c r="Q1485" s="28"/>
    </row>
    <row r="1486" spans="6:17" x14ac:dyDescent="0.2"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</row>
    <row r="1487" spans="6:17" x14ac:dyDescent="0.2"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</row>
    <row r="1488" spans="6:17" x14ac:dyDescent="0.2"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</row>
    <row r="1489" spans="6:17" x14ac:dyDescent="0.2"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/>
      <c r="Q1489" s="28"/>
    </row>
    <row r="1490" spans="6:17" x14ac:dyDescent="0.2"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</row>
    <row r="1491" spans="6:17" x14ac:dyDescent="0.2">
      <c r="F1491" s="28"/>
      <c r="G1491" s="28"/>
      <c r="H1491" s="28"/>
      <c r="I1491" s="28"/>
      <c r="J1491" s="28"/>
      <c r="K1491" s="28"/>
      <c r="L1491" s="28"/>
      <c r="M1491" s="28"/>
      <c r="N1491" s="28"/>
      <c r="O1491" s="28"/>
      <c r="P1491" s="28"/>
      <c r="Q1491" s="28"/>
    </row>
    <row r="1492" spans="6:17" x14ac:dyDescent="0.2"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/>
    </row>
    <row r="1493" spans="6:17" x14ac:dyDescent="0.2">
      <c r="F1493" s="28"/>
      <c r="G1493" s="28"/>
      <c r="H1493" s="28"/>
      <c r="I1493" s="28"/>
      <c r="J1493" s="28"/>
      <c r="K1493" s="28"/>
      <c r="L1493" s="28"/>
      <c r="M1493" s="28"/>
      <c r="N1493" s="28"/>
      <c r="O1493" s="28"/>
      <c r="P1493" s="28"/>
      <c r="Q1493" s="28"/>
    </row>
    <row r="1494" spans="6:17" x14ac:dyDescent="0.2">
      <c r="F1494" s="28"/>
      <c r="G1494" s="28"/>
      <c r="H1494" s="28"/>
      <c r="I1494" s="28"/>
      <c r="J1494" s="28"/>
      <c r="K1494" s="28"/>
      <c r="L1494" s="28"/>
      <c r="M1494" s="28"/>
      <c r="N1494" s="28"/>
      <c r="O1494" s="28"/>
      <c r="P1494" s="28"/>
      <c r="Q1494" s="28"/>
    </row>
    <row r="1495" spans="6:17" x14ac:dyDescent="0.2"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</row>
    <row r="1496" spans="6:17" x14ac:dyDescent="0.2"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28"/>
      <c r="Q1496" s="28"/>
    </row>
    <row r="1497" spans="6:17" x14ac:dyDescent="0.2"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</row>
    <row r="1498" spans="6:17" x14ac:dyDescent="0.2">
      <c r="F1498" s="28"/>
      <c r="G1498" s="28"/>
      <c r="H1498" s="28"/>
      <c r="I1498" s="28"/>
      <c r="J1498" s="28"/>
      <c r="K1498" s="28"/>
      <c r="L1498" s="28"/>
      <c r="M1498" s="28"/>
      <c r="N1498" s="28"/>
      <c r="O1498" s="28"/>
      <c r="P1498" s="28"/>
      <c r="Q1498" s="28"/>
    </row>
    <row r="1499" spans="6:17" x14ac:dyDescent="0.2"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</row>
    <row r="1500" spans="6:17" x14ac:dyDescent="0.2">
      <c r="F1500" s="28"/>
      <c r="G1500" s="28"/>
      <c r="H1500" s="28"/>
      <c r="I1500" s="28"/>
      <c r="J1500" s="28"/>
      <c r="K1500" s="28"/>
      <c r="L1500" s="28"/>
      <c r="M1500" s="28"/>
      <c r="N1500" s="28"/>
      <c r="O1500" s="28"/>
      <c r="P1500" s="28"/>
      <c r="Q1500" s="28"/>
    </row>
    <row r="1501" spans="6:17" x14ac:dyDescent="0.2"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</row>
    <row r="1502" spans="6:17" x14ac:dyDescent="0.2"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/>
      <c r="Q1502" s="28"/>
    </row>
    <row r="1503" spans="6:17" x14ac:dyDescent="0.2">
      <c r="F1503" s="28"/>
      <c r="G1503" s="28"/>
      <c r="H1503" s="28"/>
      <c r="I1503" s="28"/>
      <c r="J1503" s="28"/>
      <c r="K1503" s="28"/>
      <c r="L1503" s="28"/>
      <c r="M1503" s="28"/>
      <c r="N1503" s="28"/>
      <c r="O1503" s="28"/>
      <c r="P1503" s="28"/>
      <c r="Q1503" s="28"/>
    </row>
    <row r="1504" spans="6:17" x14ac:dyDescent="0.2"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</row>
    <row r="1505" spans="6:17" x14ac:dyDescent="0.2"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</row>
    <row r="1506" spans="6:17" x14ac:dyDescent="0.2"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</row>
    <row r="1507" spans="6:17" x14ac:dyDescent="0.2"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</row>
    <row r="1508" spans="6:17" x14ac:dyDescent="0.2"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</row>
    <row r="1509" spans="6:17" x14ac:dyDescent="0.2"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</row>
    <row r="1510" spans="6:17" x14ac:dyDescent="0.2"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28"/>
      <c r="Q1510" s="28"/>
    </row>
    <row r="1511" spans="6:17" x14ac:dyDescent="0.2"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</row>
    <row r="1512" spans="6:17" x14ac:dyDescent="0.2"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</row>
    <row r="1513" spans="6:17" x14ac:dyDescent="0.2">
      <c r="F1513" s="28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</row>
    <row r="1514" spans="6:17" x14ac:dyDescent="0.2"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</row>
    <row r="1515" spans="6:17" x14ac:dyDescent="0.2"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</row>
    <row r="1516" spans="6:17" x14ac:dyDescent="0.2">
      <c r="F1516" s="28"/>
      <c r="G1516" s="28"/>
      <c r="H1516" s="28"/>
      <c r="I1516" s="28"/>
      <c r="J1516" s="28"/>
      <c r="K1516" s="28"/>
      <c r="L1516" s="28"/>
      <c r="M1516" s="28"/>
      <c r="N1516" s="28"/>
      <c r="O1516" s="28"/>
      <c r="P1516" s="28"/>
      <c r="Q1516" s="28"/>
    </row>
    <row r="1517" spans="6:17" x14ac:dyDescent="0.2"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</row>
    <row r="1518" spans="6:17" x14ac:dyDescent="0.2"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</row>
    <row r="1519" spans="6:17" x14ac:dyDescent="0.2"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</row>
    <row r="1520" spans="6:17" x14ac:dyDescent="0.2"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</row>
    <row r="1521" spans="6:17" x14ac:dyDescent="0.2"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</row>
    <row r="1522" spans="6:17" x14ac:dyDescent="0.2"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</row>
    <row r="1523" spans="6:17" x14ac:dyDescent="0.2"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</row>
    <row r="1524" spans="6:17" x14ac:dyDescent="0.2">
      <c r="F1524" s="28"/>
      <c r="G1524" s="28"/>
      <c r="H1524" s="28"/>
      <c r="I1524" s="28"/>
      <c r="J1524" s="28"/>
      <c r="K1524" s="28"/>
      <c r="L1524" s="28"/>
      <c r="M1524" s="28"/>
      <c r="N1524" s="28"/>
      <c r="O1524" s="28"/>
      <c r="P1524" s="28"/>
      <c r="Q1524" s="28"/>
    </row>
    <row r="1525" spans="6:17" x14ac:dyDescent="0.2"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</row>
    <row r="1526" spans="6:17" x14ac:dyDescent="0.2">
      <c r="F1526" s="28"/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/>
    </row>
    <row r="1527" spans="6:17" x14ac:dyDescent="0.2"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</row>
    <row r="1528" spans="6:17" x14ac:dyDescent="0.2">
      <c r="F1528" s="28"/>
      <c r="G1528" s="28"/>
      <c r="H1528" s="28"/>
      <c r="I1528" s="28"/>
      <c r="J1528" s="28"/>
      <c r="K1528" s="28"/>
      <c r="L1528" s="28"/>
      <c r="M1528" s="28"/>
      <c r="N1528" s="28"/>
      <c r="O1528" s="28"/>
      <c r="P1528" s="28"/>
      <c r="Q1528" s="28"/>
    </row>
    <row r="1529" spans="6:17" x14ac:dyDescent="0.2"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</row>
    <row r="1530" spans="6:17" x14ac:dyDescent="0.2"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</row>
    <row r="1531" spans="6:17" x14ac:dyDescent="0.2"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</row>
    <row r="1532" spans="6:17" x14ac:dyDescent="0.2">
      <c r="F1532" s="28"/>
      <c r="G1532" s="28"/>
      <c r="H1532" s="28"/>
      <c r="I1532" s="28"/>
      <c r="J1532" s="28"/>
      <c r="K1532" s="28"/>
      <c r="L1532" s="28"/>
      <c r="M1532" s="28"/>
      <c r="N1532" s="28"/>
      <c r="O1532" s="28"/>
      <c r="P1532" s="28"/>
      <c r="Q1532" s="28"/>
    </row>
    <row r="1533" spans="6:17" x14ac:dyDescent="0.2"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</row>
    <row r="1534" spans="6:17" x14ac:dyDescent="0.2"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</row>
    <row r="1535" spans="6:17" x14ac:dyDescent="0.2"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</row>
    <row r="1536" spans="6:17" x14ac:dyDescent="0.2">
      <c r="F1536" s="28"/>
      <c r="G1536" s="28"/>
      <c r="H1536" s="28"/>
      <c r="I1536" s="28"/>
      <c r="J1536" s="28"/>
      <c r="K1536" s="28"/>
      <c r="L1536" s="28"/>
      <c r="M1536" s="28"/>
      <c r="N1536" s="28"/>
      <c r="O1536" s="28"/>
      <c r="P1536" s="28"/>
      <c r="Q1536" s="28"/>
    </row>
    <row r="1537" spans="6:17" x14ac:dyDescent="0.2"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</row>
    <row r="1538" spans="6:17" x14ac:dyDescent="0.2"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</row>
    <row r="1539" spans="6:17" x14ac:dyDescent="0.2"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/>
      <c r="Q1539" s="28"/>
    </row>
    <row r="1540" spans="6:17" x14ac:dyDescent="0.2"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</row>
    <row r="1541" spans="6:17" x14ac:dyDescent="0.2">
      <c r="F1541" s="28"/>
      <c r="G1541" s="28"/>
      <c r="H1541" s="28"/>
      <c r="I1541" s="28"/>
      <c r="J1541" s="28"/>
      <c r="K1541" s="28"/>
      <c r="L1541" s="28"/>
      <c r="M1541" s="28"/>
      <c r="N1541" s="28"/>
      <c r="O1541" s="28"/>
      <c r="P1541" s="28"/>
      <c r="Q1541" s="28"/>
    </row>
    <row r="1542" spans="6:17" x14ac:dyDescent="0.2"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</row>
    <row r="1543" spans="6:17" x14ac:dyDescent="0.2"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</row>
    <row r="1544" spans="6:17" x14ac:dyDescent="0.2"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</row>
    <row r="1545" spans="6:17" x14ac:dyDescent="0.2"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</row>
    <row r="1546" spans="6:17" x14ac:dyDescent="0.2"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/>
      <c r="Q1546" s="28"/>
    </row>
    <row r="1547" spans="6:17" x14ac:dyDescent="0.2"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</row>
    <row r="1548" spans="6:17" x14ac:dyDescent="0.2"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</row>
    <row r="1549" spans="6:17" x14ac:dyDescent="0.2">
      <c r="F1549" s="28"/>
      <c r="G1549" s="28"/>
      <c r="H1549" s="28"/>
      <c r="I1549" s="28"/>
      <c r="J1549" s="28"/>
      <c r="K1549" s="28"/>
      <c r="L1549" s="28"/>
      <c r="M1549" s="28"/>
      <c r="N1549" s="28"/>
      <c r="O1549" s="28"/>
      <c r="P1549" s="28"/>
      <c r="Q1549" s="28"/>
    </row>
    <row r="1550" spans="6:17" x14ac:dyDescent="0.2"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</row>
    <row r="1551" spans="6:17" x14ac:dyDescent="0.2">
      <c r="F1551" s="28"/>
      <c r="G1551" s="28"/>
      <c r="H1551" s="28"/>
      <c r="I1551" s="28"/>
      <c r="J1551" s="28"/>
      <c r="K1551" s="28"/>
      <c r="L1551" s="28"/>
      <c r="M1551" s="28"/>
      <c r="N1551" s="28"/>
      <c r="O1551" s="28"/>
      <c r="P1551" s="28"/>
      <c r="Q1551" s="28"/>
    </row>
    <row r="1552" spans="6:17" x14ac:dyDescent="0.2"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</row>
    <row r="1553" spans="6:17" x14ac:dyDescent="0.2"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</row>
    <row r="1554" spans="6:17" x14ac:dyDescent="0.2"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</row>
    <row r="1555" spans="6:17" x14ac:dyDescent="0.2"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</row>
    <row r="1556" spans="6:17" x14ac:dyDescent="0.2"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</row>
    <row r="1557" spans="6:17" x14ac:dyDescent="0.2"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</row>
    <row r="1558" spans="6:17" x14ac:dyDescent="0.2"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</row>
    <row r="1559" spans="6:17" x14ac:dyDescent="0.2"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</row>
    <row r="1560" spans="6:17" x14ac:dyDescent="0.2"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28"/>
      <c r="Q1560" s="28"/>
    </row>
    <row r="1561" spans="6:17" x14ac:dyDescent="0.2"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</row>
    <row r="1562" spans="6:17" x14ac:dyDescent="0.2">
      <c r="F1562" s="28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</row>
    <row r="1563" spans="6:17" x14ac:dyDescent="0.2"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</row>
    <row r="1564" spans="6:17" x14ac:dyDescent="0.2"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</row>
    <row r="1565" spans="6:17" x14ac:dyDescent="0.2"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</row>
    <row r="1566" spans="6:17" x14ac:dyDescent="0.2"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</row>
    <row r="1567" spans="6:17" x14ac:dyDescent="0.2"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</row>
    <row r="1568" spans="6:17" x14ac:dyDescent="0.2"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</row>
    <row r="1569" spans="6:17" x14ac:dyDescent="0.2"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</row>
    <row r="1570" spans="6:17" x14ac:dyDescent="0.2"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</row>
    <row r="1571" spans="6:17" x14ac:dyDescent="0.2"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</row>
    <row r="1572" spans="6:17" x14ac:dyDescent="0.2">
      <c r="F1572" s="28"/>
      <c r="G1572" s="28"/>
      <c r="H1572" s="28"/>
      <c r="I1572" s="28"/>
      <c r="J1572" s="28"/>
      <c r="K1572" s="28"/>
      <c r="L1572" s="28"/>
      <c r="M1572" s="28"/>
      <c r="N1572" s="28"/>
      <c r="O1572" s="28"/>
      <c r="P1572" s="28"/>
      <c r="Q1572" s="28"/>
    </row>
    <row r="1573" spans="6:17" x14ac:dyDescent="0.2"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</row>
    <row r="1574" spans="6:17" x14ac:dyDescent="0.2">
      <c r="F1574" s="28"/>
      <c r="G1574" s="28"/>
      <c r="H1574" s="28"/>
      <c r="I1574" s="28"/>
      <c r="J1574" s="28"/>
      <c r="K1574" s="28"/>
      <c r="L1574" s="28"/>
      <c r="M1574" s="28"/>
      <c r="N1574" s="28"/>
      <c r="O1574" s="28"/>
      <c r="P1574" s="28"/>
      <c r="Q1574" s="28"/>
    </row>
    <row r="1575" spans="6:17" x14ac:dyDescent="0.2"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</row>
    <row r="1576" spans="6:17" x14ac:dyDescent="0.2">
      <c r="F1576" s="28"/>
      <c r="G1576" s="28"/>
      <c r="H1576" s="28"/>
      <c r="I1576" s="28"/>
      <c r="J1576" s="28"/>
      <c r="K1576" s="28"/>
      <c r="L1576" s="28"/>
      <c r="M1576" s="28"/>
      <c r="N1576" s="28"/>
      <c r="O1576" s="28"/>
      <c r="P1576" s="28"/>
      <c r="Q1576" s="28"/>
    </row>
    <row r="1577" spans="6:17" x14ac:dyDescent="0.2"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</row>
    <row r="1578" spans="6:17" x14ac:dyDescent="0.2"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</row>
    <row r="1579" spans="6:17" x14ac:dyDescent="0.2"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</row>
    <row r="1580" spans="6:17" x14ac:dyDescent="0.2"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</row>
    <row r="1581" spans="6:17" x14ac:dyDescent="0.2">
      <c r="F1581" s="28"/>
      <c r="G1581" s="28"/>
      <c r="H1581" s="28"/>
      <c r="I1581" s="28"/>
      <c r="J1581" s="28"/>
      <c r="K1581" s="28"/>
      <c r="L1581" s="28"/>
      <c r="M1581" s="28"/>
      <c r="N1581" s="28"/>
      <c r="O1581" s="28"/>
      <c r="P1581" s="28"/>
      <c r="Q1581" s="28"/>
    </row>
    <row r="1582" spans="6:17" x14ac:dyDescent="0.2"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</row>
    <row r="1583" spans="6:17" x14ac:dyDescent="0.2">
      <c r="F1583" s="28"/>
      <c r="G1583" s="28"/>
      <c r="H1583" s="28"/>
      <c r="I1583" s="28"/>
      <c r="J1583" s="28"/>
      <c r="K1583" s="28"/>
      <c r="L1583" s="28"/>
      <c r="M1583" s="28"/>
      <c r="N1583" s="28"/>
      <c r="O1583" s="28"/>
      <c r="P1583" s="28"/>
      <c r="Q1583" s="28"/>
    </row>
    <row r="1584" spans="6:17" x14ac:dyDescent="0.2">
      <c r="F1584" s="28"/>
      <c r="G1584" s="28"/>
      <c r="H1584" s="28"/>
      <c r="I1584" s="28"/>
      <c r="J1584" s="28"/>
      <c r="K1584" s="28"/>
      <c r="L1584" s="28"/>
      <c r="M1584" s="28"/>
      <c r="N1584" s="28"/>
      <c r="O1584" s="28"/>
      <c r="P1584" s="28"/>
      <c r="Q1584" s="28"/>
    </row>
    <row r="1585" spans="6:17" x14ac:dyDescent="0.2"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</row>
    <row r="1586" spans="6:17" x14ac:dyDescent="0.2"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</row>
    <row r="1587" spans="6:17" x14ac:dyDescent="0.2"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</row>
    <row r="1588" spans="6:17" x14ac:dyDescent="0.2">
      <c r="F1588" s="28"/>
      <c r="G1588" s="28"/>
      <c r="H1588" s="28"/>
      <c r="I1588" s="28"/>
      <c r="J1588" s="28"/>
      <c r="K1588" s="28"/>
      <c r="L1588" s="28"/>
      <c r="M1588" s="28"/>
      <c r="N1588" s="28"/>
      <c r="O1588" s="28"/>
      <c r="P1588" s="28"/>
      <c r="Q1588" s="28"/>
    </row>
    <row r="1589" spans="6:17" x14ac:dyDescent="0.2">
      <c r="F1589" s="28"/>
      <c r="G1589" s="28"/>
      <c r="H1589" s="28"/>
      <c r="I1589" s="28"/>
      <c r="J1589" s="28"/>
      <c r="K1589" s="28"/>
      <c r="L1589" s="28"/>
      <c r="M1589" s="28"/>
      <c r="N1589" s="28"/>
      <c r="O1589" s="28"/>
      <c r="P1589" s="28"/>
      <c r="Q1589" s="28"/>
    </row>
    <row r="1590" spans="6:17" x14ac:dyDescent="0.2">
      <c r="F1590" s="28"/>
      <c r="G1590" s="28"/>
      <c r="H1590" s="28"/>
      <c r="I1590" s="28"/>
      <c r="J1590" s="28"/>
      <c r="K1590" s="28"/>
      <c r="L1590" s="28"/>
      <c r="M1590" s="28"/>
      <c r="N1590" s="28"/>
      <c r="O1590" s="28"/>
      <c r="P1590" s="28"/>
      <c r="Q1590" s="28"/>
    </row>
    <row r="1591" spans="6:17" x14ac:dyDescent="0.2"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</row>
    <row r="1592" spans="6:17" x14ac:dyDescent="0.2">
      <c r="F1592" s="28"/>
      <c r="G1592" s="28"/>
      <c r="H1592" s="28"/>
      <c r="I1592" s="28"/>
      <c r="J1592" s="28"/>
      <c r="K1592" s="28"/>
      <c r="L1592" s="28"/>
      <c r="M1592" s="28"/>
      <c r="N1592" s="28"/>
      <c r="O1592" s="28"/>
      <c r="P1592" s="28"/>
      <c r="Q1592" s="28"/>
    </row>
    <row r="1593" spans="6:17" x14ac:dyDescent="0.2"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</row>
    <row r="1594" spans="6:17" x14ac:dyDescent="0.2">
      <c r="F1594" s="28"/>
      <c r="G1594" s="28"/>
      <c r="H1594" s="28"/>
      <c r="I1594" s="28"/>
      <c r="J1594" s="28"/>
      <c r="K1594" s="28"/>
      <c r="L1594" s="28"/>
      <c r="M1594" s="28"/>
      <c r="N1594" s="28"/>
      <c r="O1594" s="28"/>
      <c r="P1594" s="28"/>
      <c r="Q1594" s="28"/>
    </row>
    <row r="1595" spans="6:17" x14ac:dyDescent="0.2">
      <c r="F1595" s="28"/>
      <c r="G1595" s="28"/>
      <c r="H1595" s="28"/>
      <c r="I1595" s="28"/>
      <c r="J1595" s="28"/>
      <c r="K1595" s="28"/>
      <c r="L1595" s="28"/>
      <c r="M1595" s="28"/>
      <c r="N1595" s="28"/>
      <c r="O1595" s="28"/>
      <c r="P1595" s="28"/>
      <c r="Q1595" s="28"/>
    </row>
    <row r="1596" spans="6:17" x14ac:dyDescent="0.2"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</row>
    <row r="1597" spans="6:17" x14ac:dyDescent="0.2"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</row>
    <row r="1598" spans="6:17" x14ac:dyDescent="0.2"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</row>
    <row r="1599" spans="6:17" x14ac:dyDescent="0.2"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</row>
    <row r="1600" spans="6:17" x14ac:dyDescent="0.2">
      <c r="F1600" s="28"/>
      <c r="G1600" s="28"/>
      <c r="H1600" s="28"/>
      <c r="I1600" s="28"/>
      <c r="J1600" s="28"/>
      <c r="K1600" s="28"/>
      <c r="L1600" s="28"/>
      <c r="M1600" s="28"/>
      <c r="N1600" s="28"/>
      <c r="O1600" s="28"/>
      <c r="P1600" s="28"/>
      <c r="Q1600" s="28"/>
    </row>
    <row r="1601" spans="6:17" x14ac:dyDescent="0.2">
      <c r="F1601" s="28"/>
      <c r="G1601" s="28"/>
      <c r="H1601" s="28"/>
      <c r="I1601" s="28"/>
      <c r="J1601" s="28"/>
      <c r="K1601" s="28"/>
      <c r="L1601" s="28"/>
      <c r="M1601" s="28"/>
      <c r="N1601" s="28"/>
      <c r="O1601" s="28"/>
      <c r="P1601" s="28"/>
      <c r="Q1601" s="28"/>
    </row>
    <row r="1602" spans="6:17" x14ac:dyDescent="0.2"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</row>
    <row r="1603" spans="6:17" x14ac:dyDescent="0.2"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</row>
    <row r="1604" spans="6:17" x14ac:dyDescent="0.2">
      <c r="F1604" s="28"/>
      <c r="G1604" s="28"/>
      <c r="H1604" s="28"/>
      <c r="I1604" s="28"/>
      <c r="J1604" s="28"/>
      <c r="K1604" s="28"/>
      <c r="L1604" s="28"/>
      <c r="M1604" s="28"/>
      <c r="N1604" s="28"/>
      <c r="O1604" s="28"/>
      <c r="P1604" s="28"/>
      <c r="Q1604" s="28"/>
    </row>
    <row r="1605" spans="6:17" x14ac:dyDescent="0.2">
      <c r="F1605" s="28"/>
      <c r="G1605" s="28"/>
      <c r="H1605" s="28"/>
      <c r="I1605" s="28"/>
      <c r="J1605" s="28"/>
      <c r="K1605" s="28"/>
      <c r="L1605" s="28"/>
      <c r="M1605" s="28"/>
      <c r="N1605" s="28"/>
      <c r="O1605" s="28"/>
      <c r="P1605" s="28"/>
      <c r="Q1605" s="28"/>
    </row>
    <row r="1606" spans="6:17" x14ac:dyDescent="0.2"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</row>
    <row r="1607" spans="6:17" x14ac:dyDescent="0.2"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</row>
    <row r="1608" spans="6:17" x14ac:dyDescent="0.2"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</row>
    <row r="1609" spans="6:17" x14ac:dyDescent="0.2"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</row>
    <row r="1610" spans="6:17" x14ac:dyDescent="0.2"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</row>
    <row r="1611" spans="6:17" x14ac:dyDescent="0.2"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</row>
    <row r="1612" spans="6:17" x14ac:dyDescent="0.2"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</row>
    <row r="1613" spans="6:17" x14ac:dyDescent="0.2">
      <c r="F1613" s="28"/>
      <c r="G1613" s="28"/>
      <c r="H1613" s="28"/>
      <c r="I1613" s="28"/>
      <c r="J1613" s="28"/>
      <c r="K1613" s="28"/>
      <c r="L1613" s="28"/>
      <c r="M1613" s="28"/>
      <c r="N1613" s="28"/>
      <c r="O1613" s="28"/>
      <c r="P1613" s="28"/>
      <c r="Q1613" s="28"/>
    </row>
    <row r="1614" spans="6:17" x14ac:dyDescent="0.2"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</row>
    <row r="1615" spans="6:17" x14ac:dyDescent="0.2"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</row>
    <row r="1616" spans="6:17" x14ac:dyDescent="0.2"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</row>
    <row r="1617" spans="6:17" x14ac:dyDescent="0.2"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</row>
    <row r="1618" spans="6:17" x14ac:dyDescent="0.2"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</row>
    <row r="1619" spans="6:17" x14ac:dyDescent="0.2">
      <c r="F1619" s="28"/>
      <c r="G1619" s="28"/>
      <c r="H1619" s="28"/>
      <c r="I1619" s="28"/>
      <c r="J1619" s="28"/>
      <c r="K1619" s="28"/>
      <c r="L1619" s="28"/>
      <c r="M1619" s="28"/>
      <c r="N1619" s="28"/>
      <c r="O1619" s="28"/>
      <c r="P1619" s="28"/>
      <c r="Q1619" s="28"/>
    </row>
    <row r="1620" spans="6:17" x14ac:dyDescent="0.2"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</row>
    <row r="1621" spans="6:17" x14ac:dyDescent="0.2">
      <c r="F1621" s="28"/>
      <c r="G1621" s="28"/>
      <c r="H1621" s="28"/>
      <c r="I1621" s="28"/>
      <c r="J1621" s="28"/>
      <c r="K1621" s="28"/>
      <c r="L1621" s="28"/>
      <c r="M1621" s="28"/>
      <c r="N1621" s="28"/>
      <c r="O1621" s="28"/>
      <c r="P1621" s="28"/>
      <c r="Q1621" s="28"/>
    </row>
    <row r="1622" spans="6:17" x14ac:dyDescent="0.2"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</row>
    <row r="1623" spans="6:17" x14ac:dyDescent="0.2">
      <c r="F1623" s="28"/>
      <c r="G1623" s="28"/>
      <c r="H1623" s="28"/>
      <c r="I1623" s="28"/>
      <c r="J1623" s="28"/>
      <c r="K1623" s="28"/>
      <c r="L1623" s="28"/>
      <c r="M1623" s="28"/>
      <c r="N1623" s="28"/>
      <c r="O1623" s="28"/>
      <c r="P1623" s="28"/>
      <c r="Q1623" s="28"/>
    </row>
    <row r="1624" spans="6:17" x14ac:dyDescent="0.2"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</row>
    <row r="1625" spans="6:17" x14ac:dyDescent="0.2"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</row>
    <row r="1626" spans="6:17" x14ac:dyDescent="0.2"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</row>
    <row r="1627" spans="6:17" x14ac:dyDescent="0.2"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</row>
    <row r="1628" spans="6:17" x14ac:dyDescent="0.2"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</row>
    <row r="1629" spans="6:17" x14ac:dyDescent="0.2"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</row>
    <row r="1630" spans="6:17" x14ac:dyDescent="0.2"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/>
    </row>
    <row r="1631" spans="6:17" x14ac:dyDescent="0.2"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</row>
    <row r="1632" spans="6:17" x14ac:dyDescent="0.2"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</row>
    <row r="1633" spans="6:17" x14ac:dyDescent="0.2"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</row>
    <row r="1634" spans="6:17" x14ac:dyDescent="0.2"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</row>
    <row r="1635" spans="6:17" x14ac:dyDescent="0.2"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</row>
    <row r="1636" spans="6:17" x14ac:dyDescent="0.2"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</row>
    <row r="1637" spans="6:17" x14ac:dyDescent="0.2"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</row>
    <row r="1638" spans="6:17" x14ac:dyDescent="0.2">
      <c r="F1638" s="28"/>
      <c r="G1638" s="28"/>
      <c r="H1638" s="28"/>
      <c r="I1638" s="28"/>
      <c r="J1638" s="28"/>
      <c r="K1638" s="28"/>
      <c r="L1638" s="28"/>
      <c r="M1638" s="28"/>
      <c r="N1638" s="28"/>
      <c r="O1638" s="28"/>
      <c r="P1638" s="28"/>
      <c r="Q1638" s="28"/>
    </row>
    <row r="1639" spans="6:17" x14ac:dyDescent="0.2"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</row>
    <row r="1640" spans="6:17" x14ac:dyDescent="0.2"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</row>
    <row r="1641" spans="6:17" x14ac:dyDescent="0.2">
      <c r="F1641" s="28"/>
      <c r="G1641" s="28"/>
      <c r="H1641" s="28"/>
      <c r="I1641" s="28"/>
      <c r="J1641" s="28"/>
      <c r="K1641" s="28"/>
      <c r="L1641" s="28"/>
      <c r="M1641" s="28"/>
      <c r="N1641" s="28"/>
      <c r="O1641" s="28"/>
      <c r="P1641" s="28"/>
      <c r="Q1641" s="28"/>
    </row>
    <row r="1642" spans="6:17" x14ac:dyDescent="0.2"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</row>
    <row r="1643" spans="6:17" x14ac:dyDescent="0.2"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</row>
    <row r="1644" spans="6:17" x14ac:dyDescent="0.2"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</row>
    <row r="1645" spans="6:17" x14ac:dyDescent="0.2"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28"/>
      <c r="Q1645" s="28"/>
    </row>
    <row r="1646" spans="6:17" x14ac:dyDescent="0.2"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</row>
    <row r="1647" spans="6:17" x14ac:dyDescent="0.2"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</row>
    <row r="1648" spans="6:17" x14ac:dyDescent="0.2">
      <c r="F1648" s="28"/>
      <c r="G1648" s="28"/>
      <c r="H1648" s="28"/>
      <c r="I1648" s="28"/>
      <c r="J1648" s="28"/>
      <c r="K1648" s="28"/>
      <c r="L1648" s="28"/>
      <c r="M1648" s="28"/>
      <c r="N1648" s="28"/>
      <c r="O1648" s="28"/>
      <c r="P1648" s="28"/>
      <c r="Q1648" s="28"/>
    </row>
    <row r="1649" spans="6:17" x14ac:dyDescent="0.2"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</row>
    <row r="1650" spans="6:17" x14ac:dyDescent="0.2"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</row>
    <row r="1651" spans="6:17" x14ac:dyDescent="0.2"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</row>
    <row r="1652" spans="6:17" x14ac:dyDescent="0.2"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</row>
    <row r="1653" spans="6:17" x14ac:dyDescent="0.2"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</row>
    <row r="1654" spans="6:17" x14ac:dyDescent="0.2"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</row>
    <row r="1655" spans="6:17" x14ac:dyDescent="0.2"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</row>
    <row r="1656" spans="6:17" x14ac:dyDescent="0.2">
      <c r="F1656" s="28"/>
      <c r="G1656" s="28"/>
      <c r="H1656" s="28"/>
      <c r="I1656" s="28"/>
      <c r="J1656" s="28"/>
      <c r="K1656" s="28"/>
      <c r="L1656" s="28"/>
      <c r="M1656" s="28"/>
      <c r="N1656" s="28"/>
      <c r="O1656" s="28"/>
      <c r="P1656" s="28"/>
      <c r="Q1656" s="28"/>
    </row>
    <row r="1657" spans="6:17" x14ac:dyDescent="0.2"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</row>
    <row r="1658" spans="6:17" x14ac:dyDescent="0.2"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</row>
    <row r="1659" spans="6:17" x14ac:dyDescent="0.2">
      <c r="F1659" s="28"/>
      <c r="G1659" s="28"/>
      <c r="H1659" s="28"/>
      <c r="I1659" s="28"/>
      <c r="J1659" s="28"/>
      <c r="K1659" s="28"/>
      <c r="L1659" s="28"/>
      <c r="M1659" s="28"/>
      <c r="N1659" s="28"/>
      <c r="O1659" s="28"/>
      <c r="P1659" s="28"/>
      <c r="Q1659" s="28"/>
    </row>
    <row r="1660" spans="6:17" x14ac:dyDescent="0.2">
      <c r="F1660" s="28"/>
      <c r="G1660" s="28"/>
      <c r="H1660" s="28"/>
      <c r="I1660" s="28"/>
      <c r="J1660" s="28"/>
      <c r="K1660" s="28"/>
      <c r="L1660" s="28"/>
      <c r="M1660" s="28"/>
      <c r="N1660" s="28"/>
      <c r="O1660" s="28"/>
      <c r="P1660" s="28"/>
      <c r="Q1660" s="28"/>
    </row>
    <row r="1661" spans="6:17" x14ac:dyDescent="0.2"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</row>
    <row r="1662" spans="6:17" x14ac:dyDescent="0.2"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</row>
    <row r="1663" spans="6:17" x14ac:dyDescent="0.2">
      <c r="F1663" s="28"/>
      <c r="G1663" s="28"/>
      <c r="H1663" s="28"/>
      <c r="I1663" s="28"/>
      <c r="J1663" s="28"/>
      <c r="K1663" s="28"/>
      <c r="L1663" s="28"/>
      <c r="M1663" s="28"/>
      <c r="N1663" s="28"/>
      <c r="O1663" s="28"/>
      <c r="P1663" s="28"/>
      <c r="Q1663" s="28"/>
    </row>
    <row r="1664" spans="6:17" x14ac:dyDescent="0.2"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</row>
    <row r="1665" spans="6:17" x14ac:dyDescent="0.2"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</row>
    <row r="1666" spans="6:17" x14ac:dyDescent="0.2"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</row>
    <row r="1667" spans="6:17" x14ac:dyDescent="0.2"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</row>
    <row r="1668" spans="6:17" x14ac:dyDescent="0.2"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</row>
    <row r="1669" spans="6:17" x14ac:dyDescent="0.2"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</row>
    <row r="1670" spans="6:17" x14ac:dyDescent="0.2"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28"/>
      <c r="Q1670" s="28"/>
    </row>
    <row r="1671" spans="6:17" x14ac:dyDescent="0.2"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</row>
    <row r="1672" spans="6:17" x14ac:dyDescent="0.2"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</row>
    <row r="1673" spans="6:17" x14ac:dyDescent="0.2"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</row>
    <row r="1674" spans="6:17" x14ac:dyDescent="0.2">
      <c r="F1674" s="28"/>
      <c r="G1674" s="28"/>
      <c r="H1674" s="28"/>
      <c r="I1674" s="28"/>
      <c r="J1674" s="28"/>
      <c r="K1674" s="28"/>
      <c r="L1674" s="28"/>
      <c r="M1674" s="28"/>
      <c r="N1674" s="28"/>
      <c r="O1674" s="28"/>
      <c r="P1674" s="28"/>
      <c r="Q1674" s="28"/>
    </row>
    <row r="1675" spans="6:17" x14ac:dyDescent="0.2"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</row>
    <row r="1676" spans="6:17" x14ac:dyDescent="0.2"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</row>
    <row r="1677" spans="6:17" x14ac:dyDescent="0.2"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</row>
    <row r="1678" spans="6:17" x14ac:dyDescent="0.2"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</row>
    <row r="1679" spans="6:17" x14ac:dyDescent="0.2"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</row>
    <row r="1680" spans="6:17" x14ac:dyDescent="0.2"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</row>
    <row r="1681" spans="6:17" x14ac:dyDescent="0.2"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</row>
    <row r="1682" spans="6:17" x14ac:dyDescent="0.2"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</row>
    <row r="1683" spans="6:17" x14ac:dyDescent="0.2"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</row>
    <row r="1684" spans="6:17" x14ac:dyDescent="0.2"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</row>
    <row r="1685" spans="6:17" x14ac:dyDescent="0.2">
      <c r="F1685" s="28"/>
      <c r="G1685" s="28"/>
      <c r="H1685" s="28"/>
      <c r="I1685" s="28"/>
      <c r="J1685" s="28"/>
      <c r="K1685" s="28"/>
      <c r="L1685" s="28"/>
      <c r="M1685" s="28"/>
      <c r="N1685" s="28"/>
      <c r="O1685" s="28"/>
      <c r="P1685" s="28"/>
      <c r="Q1685" s="28"/>
    </row>
    <row r="1686" spans="6:17" x14ac:dyDescent="0.2"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</row>
    <row r="1687" spans="6:17" x14ac:dyDescent="0.2"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</row>
    <row r="1688" spans="6:17" x14ac:dyDescent="0.2">
      <c r="F1688" s="28"/>
      <c r="G1688" s="28"/>
      <c r="H1688" s="28"/>
      <c r="I1688" s="28"/>
      <c r="J1688" s="28"/>
      <c r="K1688" s="28"/>
      <c r="L1688" s="28"/>
      <c r="M1688" s="28"/>
      <c r="N1688" s="28"/>
      <c r="O1688" s="28"/>
      <c r="P1688" s="28"/>
      <c r="Q1688" s="28"/>
    </row>
    <row r="1689" spans="6:17" x14ac:dyDescent="0.2">
      <c r="F1689" s="28"/>
      <c r="G1689" s="28"/>
      <c r="H1689" s="28"/>
      <c r="I1689" s="28"/>
      <c r="J1689" s="28"/>
      <c r="K1689" s="28"/>
      <c r="L1689" s="28"/>
      <c r="M1689" s="28"/>
      <c r="N1689" s="28"/>
      <c r="O1689" s="28"/>
      <c r="P1689" s="28"/>
      <c r="Q1689" s="28"/>
    </row>
    <row r="1690" spans="6:17" x14ac:dyDescent="0.2">
      <c r="F1690" s="28"/>
      <c r="G1690" s="28"/>
      <c r="H1690" s="28"/>
      <c r="I1690" s="28"/>
      <c r="J1690" s="28"/>
      <c r="K1690" s="28"/>
      <c r="L1690" s="28"/>
      <c r="M1690" s="28"/>
      <c r="N1690" s="28"/>
      <c r="O1690" s="28"/>
      <c r="P1690" s="28"/>
      <c r="Q1690" s="28"/>
    </row>
    <row r="1691" spans="6:17" x14ac:dyDescent="0.2">
      <c r="F1691" s="28"/>
      <c r="G1691" s="28"/>
      <c r="H1691" s="28"/>
      <c r="I1691" s="28"/>
      <c r="J1691" s="28"/>
      <c r="K1691" s="28"/>
      <c r="L1691" s="28"/>
      <c r="M1691" s="28"/>
      <c r="N1691" s="28"/>
      <c r="O1691" s="28"/>
      <c r="P1691" s="28"/>
      <c r="Q1691" s="28"/>
    </row>
    <row r="1692" spans="6:17" x14ac:dyDescent="0.2">
      <c r="F1692" s="28"/>
      <c r="G1692" s="28"/>
      <c r="H1692" s="28"/>
      <c r="I1692" s="28"/>
      <c r="J1692" s="28"/>
      <c r="K1692" s="28"/>
      <c r="L1692" s="28"/>
      <c r="M1692" s="28"/>
      <c r="N1692" s="28"/>
      <c r="O1692" s="28"/>
      <c r="P1692" s="28"/>
      <c r="Q1692" s="28"/>
    </row>
    <row r="1693" spans="6:17" x14ac:dyDescent="0.2"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</row>
    <row r="1694" spans="6:17" x14ac:dyDescent="0.2"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</row>
    <row r="1695" spans="6:17" x14ac:dyDescent="0.2">
      <c r="F1695" s="28"/>
      <c r="G1695" s="28"/>
      <c r="H1695" s="28"/>
      <c r="I1695" s="28"/>
      <c r="J1695" s="28"/>
      <c r="K1695" s="28"/>
      <c r="L1695" s="28"/>
      <c r="M1695" s="28"/>
      <c r="N1695" s="28"/>
      <c r="O1695" s="28"/>
      <c r="P1695" s="28"/>
      <c r="Q1695" s="28"/>
    </row>
    <row r="1696" spans="6:17" x14ac:dyDescent="0.2"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</row>
    <row r="1697" spans="6:17" x14ac:dyDescent="0.2"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</row>
    <row r="1698" spans="6:17" x14ac:dyDescent="0.2"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</row>
    <row r="1699" spans="6:17" x14ac:dyDescent="0.2"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</row>
    <row r="1700" spans="6:17" x14ac:dyDescent="0.2"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</row>
    <row r="1701" spans="6:17" x14ac:dyDescent="0.2"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</row>
    <row r="1702" spans="6:17" x14ac:dyDescent="0.2"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</row>
    <row r="1703" spans="6:17" x14ac:dyDescent="0.2"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</row>
    <row r="1704" spans="6:17" x14ac:dyDescent="0.2"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</row>
    <row r="1705" spans="6:17" x14ac:dyDescent="0.2"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</row>
    <row r="1706" spans="6:17" x14ac:dyDescent="0.2"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</row>
    <row r="1707" spans="6:17" x14ac:dyDescent="0.2">
      <c r="F1707" s="28"/>
      <c r="G1707" s="28"/>
      <c r="H1707" s="28"/>
      <c r="I1707" s="28"/>
      <c r="J1707" s="28"/>
      <c r="K1707" s="28"/>
      <c r="L1707" s="28"/>
      <c r="M1707" s="28"/>
      <c r="N1707" s="28"/>
      <c r="O1707" s="28"/>
      <c r="P1707" s="28"/>
      <c r="Q1707" s="28"/>
    </row>
    <row r="1708" spans="6:17" x14ac:dyDescent="0.2"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</row>
    <row r="1709" spans="6:17" x14ac:dyDescent="0.2"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</row>
    <row r="1710" spans="6:17" x14ac:dyDescent="0.2"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</row>
    <row r="1711" spans="6:17" x14ac:dyDescent="0.2"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</row>
    <row r="1712" spans="6:17" x14ac:dyDescent="0.2"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</row>
    <row r="1713" spans="6:17" x14ac:dyDescent="0.2"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</row>
    <row r="1714" spans="6:17" x14ac:dyDescent="0.2"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</row>
    <row r="1715" spans="6:17" x14ac:dyDescent="0.2"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</row>
    <row r="1716" spans="6:17" x14ac:dyDescent="0.2"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</row>
    <row r="1717" spans="6:17" x14ac:dyDescent="0.2">
      <c r="F1717" s="28"/>
      <c r="G1717" s="28"/>
      <c r="H1717" s="28"/>
      <c r="I1717" s="28"/>
      <c r="J1717" s="28"/>
      <c r="K1717" s="28"/>
      <c r="L1717" s="28"/>
      <c r="M1717" s="28"/>
      <c r="N1717" s="28"/>
      <c r="O1717" s="28"/>
      <c r="P1717" s="28"/>
      <c r="Q1717" s="28"/>
    </row>
    <row r="1718" spans="6:17" x14ac:dyDescent="0.2"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</row>
    <row r="1719" spans="6:17" x14ac:dyDescent="0.2"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</row>
    <row r="1720" spans="6:17" x14ac:dyDescent="0.2"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</row>
    <row r="1721" spans="6:17" x14ac:dyDescent="0.2"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</row>
    <row r="1722" spans="6:17" x14ac:dyDescent="0.2"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</row>
    <row r="1723" spans="6:17" x14ac:dyDescent="0.2"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</row>
    <row r="1724" spans="6:17" x14ac:dyDescent="0.2"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</row>
    <row r="1725" spans="6:17" x14ac:dyDescent="0.2"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</row>
    <row r="1726" spans="6:17" x14ac:dyDescent="0.2"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</row>
    <row r="1727" spans="6:17" x14ac:dyDescent="0.2"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</row>
    <row r="1728" spans="6:17" x14ac:dyDescent="0.2"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28"/>
      <c r="Q1728" s="28"/>
    </row>
    <row r="1729" spans="6:17" x14ac:dyDescent="0.2">
      <c r="F1729" s="28"/>
      <c r="G1729" s="28"/>
      <c r="H1729" s="28"/>
      <c r="I1729" s="28"/>
      <c r="J1729" s="28"/>
      <c r="K1729" s="28"/>
      <c r="L1729" s="28"/>
      <c r="M1729" s="28"/>
      <c r="N1729" s="28"/>
      <c r="O1729" s="28"/>
      <c r="P1729" s="28"/>
      <c r="Q1729" s="28"/>
    </row>
    <row r="1730" spans="6:17" x14ac:dyDescent="0.2"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</row>
    <row r="1731" spans="6:17" x14ac:dyDescent="0.2"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</row>
    <row r="1732" spans="6:17" x14ac:dyDescent="0.2"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</row>
    <row r="1733" spans="6:17" x14ac:dyDescent="0.2"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</row>
    <row r="1734" spans="6:17" x14ac:dyDescent="0.2"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</row>
    <row r="1735" spans="6:17" x14ac:dyDescent="0.2"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</row>
    <row r="1736" spans="6:17" x14ac:dyDescent="0.2"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</row>
    <row r="1737" spans="6:17" x14ac:dyDescent="0.2">
      <c r="F1737" s="28"/>
      <c r="G1737" s="28"/>
      <c r="H1737" s="28"/>
      <c r="I1737" s="28"/>
      <c r="J1737" s="28"/>
      <c r="K1737" s="28"/>
      <c r="L1737" s="28"/>
      <c r="M1737" s="28"/>
      <c r="N1737" s="28"/>
      <c r="O1737" s="28"/>
      <c r="P1737" s="28"/>
      <c r="Q1737" s="28"/>
    </row>
    <row r="1738" spans="6:17" x14ac:dyDescent="0.2"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</row>
    <row r="1739" spans="6:17" x14ac:dyDescent="0.2">
      <c r="F1739" s="28"/>
      <c r="G1739" s="28"/>
      <c r="H1739" s="28"/>
      <c r="I1739" s="28"/>
      <c r="J1739" s="28"/>
      <c r="K1739" s="28"/>
      <c r="L1739" s="28"/>
      <c r="M1739" s="28"/>
      <c r="N1739" s="28"/>
      <c r="O1739" s="28"/>
      <c r="P1739" s="28"/>
      <c r="Q1739" s="28"/>
    </row>
    <row r="1740" spans="6:17" x14ac:dyDescent="0.2"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</row>
    <row r="1741" spans="6:17" x14ac:dyDescent="0.2"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</row>
    <row r="1742" spans="6:17" x14ac:dyDescent="0.2"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</row>
    <row r="1743" spans="6:17" x14ac:dyDescent="0.2"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</row>
    <row r="1744" spans="6:17" x14ac:dyDescent="0.2"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</row>
    <row r="1745" spans="6:17" x14ac:dyDescent="0.2"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</row>
    <row r="1746" spans="6:17" x14ac:dyDescent="0.2"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</row>
    <row r="1747" spans="6:17" x14ac:dyDescent="0.2">
      <c r="F1747" s="28"/>
      <c r="G1747" s="28"/>
      <c r="H1747" s="28"/>
      <c r="I1747" s="28"/>
      <c r="J1747" s="28"/>
      <c r="K1747" s="28"/>
      <c r="L1747" s="28"/>
      <c r="M1747" s="28"/>
      <c r="N1747" s="28"/>
      <c r="O1747" s="28"/>
      <c r="P1747" s="28"/>
      <c r="Q1747" s="28"/>
    </row>
    <row r="1748" spans="6:17" x14ac:dyDescent="0.2"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</row>
    <row r="1749" spans="6:17" x14ac:dyDescent="0.2"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</row>
    <row r="1750" spans="6:17" x14ac:dyDescent="0.2">
      <c r="F1750" s="28"/>
      <c r="G1750" s="28"/>
      <c r="H1750" s="28"/>
      <c r="I1750" s="28"/>
      <c r="J1750" s="28"/>
      <c r="K1750" s="28"/>
      <c r="L1750" s="28"/>
      <c r="M1750" s="28"/>
      <c r="N1750" s="28"/>
      <c r="O1750" s="28"/>
      <c r="P1750" s="28"/>
      <c r="Q1750" s="28"/>
    </row>
    <row r="1751" spans="6:17" x14ac:dyDescent="0.2"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</row>
    <row r="1752" spans="6:17" x14ac:dyDescent="0.2"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</row>
    <row r="1753" spans="6:17" x14ac:dyDescent="0.2"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</row>
    <row r="1754" spans="6:17" x14ac:dyDescent="0.2"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</row>
    <row r="1755" spans="6:17" x14ac:dyDescent="0.2">
      <c r="F1755" s="28"/>
      <c r="G1755" s="28"/>
      <c r="H1755" s="28"/>
      <c r="I1755" s="28"/>
      <c r="J1755" s="28"/>
      <c r="K1755" s="28"/>
      <c r="L1755" s="28"/>
      <c r="M1755" s="28"/>
      <c r="N1755" s="28"/>
      <c r="O1755" s="28"/>
      <c r="P1755" s="28"/>
      <c r="Q1755" s="28"/>
    </row>
    <row r="1756" spans="6:17" x14ac:dyDescent="0.2"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</row>
    <row r="1757" spans="6:17" x14ac:dyDescent="0.2"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</row>
    <row r="1758" spans="6:17" x14ac:dyDescent="0.2">
      <c r="F1758" s="28"/>
      <c r="G1758" s="28"/>
      <c r="H1758" s="28"/>
      <c r="I1758" s="28"/>
      <c r="J1758" s="28"/>
      <c r="K1758" s="28"/>
      <c r="L1758" s="28"/>
      <c r="M1758" s="28"/>
      <c r="N1758" s="28"/>
      <c r="O1758" s="28"/>
      <c r="P1758" s="28"/>
      <c r="Q1758" s="28"/>
    </row>
    <row r="1759" spans="6:17" x14ac:dyDescent="0.2"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</row>
    <row r="1760" spans="6:17" x14ac:dyDescent="0.2"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</row>
    <row r="1761" spans="6:17" x14ac:dyDescent="0.2">
      <c r="F1761" s="28"/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/>
    </row>
    <row r="1762" spans="6:17" x14ac:dyDescent="0.2"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</row>
    <row r="1763" spans="6:17" x14ac:dyDescent="0.2"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</row>
    <row r="1764" spans="6:17" x14ac:dyDescent="0.2"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</row>
    <row r="1765" spans="6:17" x14ac:dyDescent="0.2">
      <c r="F1765" s="28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</row>
    <row r="1766" spans="6:17" x14ac:dyDescent="0.2"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</row>
    <row r="1767" spans="6:17" x14ac:dyDescent="0.2"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</row>
    <row r="1768" spans="6:17" x14ac:dyDescent="0.2"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</row>
    <row r="1769" spans="6:17" x14ac:dyDescent="0.2"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</row>
    <row r="1770" spans="6:17" x14ac:dyDescent="0.2"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</row>
    <row r="1771" spans="6:17" x14ac:dyDescent="0.2"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</row>
    <row r="1772" spans="6:17" x14ac:dyDescent="0.2">
      <c r="F1772" s="28"/>
      <c r="G1772" s="28"/>
      <c r="H1772" s="28"/>
      <c r="I1772" s="28"/>
      <c r="J1772" s="28"/>
      <c r="K1772" s="28"/>
      <c r="L1772" s="28"/>
      <c r="M1772" s="28"/>
      <c r="N1772" s="28"/>
      <c r="O1772" s="28"/>
      <c r="P1772" s="28"/>
      <c r="Q1772" s="28"/>
    </row>
    <row r="1773" spans="6:17" x14ac:dyDescent="0.2"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</row>
    <row r="1774" spans="6:17" x14ac:dyDescent="0.2"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</row>
    <row r="1775" spans="6:17" x14ac:dyDescent="0.2">
      <c r="F1775" s="28"/>
      <c r="G1775" s="28"/>
      <c r="H1775" s="28"/>
      <c r="I1775" s="28"/>
      <c r="J1775" s="28"/>
      <c r="K1775" s="28"/>
      <c r="L1775" s="28"/>
      <c r="M1775" s="28"/>
      <c r="N1775" s="28"/>
      <c r="O1775" s="28"/>
      <c r="P1775" s="28"/>
      <c r="Q1775" s="28"/>
    </row>
    <row r="1776" spans="6:17" x14ac:dyDescent="0.2"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</row>
    <row r="1777" spans="6:17" x14ac:dyDescent="0.2"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</row>
    <row r="1778" spans="6:17" x14ac:dyDescent="0.2"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</row>
    <row r="1779" spans="6:17" x14ac:dyDescent="0.2"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</row>
    <row r="1780" spans="6:17" x14ac:dyDescent="0.2"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</row>
    <row r="1781" spans="6:17" x14ac:dyDescent="0.2"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</row>
    <row r="1782" spans="6:17" x14ac:dyDescent="0.2">
      <c r="F1782" s="28"/>
      <c r="G1782" s="28"/>
      <c r="H1782" s="28"/>
      <c r="I1782" s="28"/>
      <c r="J1782" s="28"/>
      <c r="K1782" s="28"/>
      <c r="L1782" s="28"/>
      <c r="M1782" s="28"/>
      <c r="N1782" s="28"/>
      <c r="O1782" s="28"/>
      <c r="P1782" s="28"/>
      <c r="Q1782" s="28"/>
    </row>
    <row r="1783" spans="6:17" x14ac:dyDescent="0.2"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</row>
    <row r="1784" spans="6:17" x14ac:dyDescent="0.2"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</row>
    <row r="1785" spans="6:17" x14ac:dyDescent="0.2"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</row>
    <row r="1786" spans="6:17" x14ac:dyDescent="0.2"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</row>
    <row r="1787" spans="6:17" x14ac:dyDescent="0.2"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</row>
    <row r="1788" spans="6:17" x14ac:dyDescent="0.2"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</row>
    <row r="1789" spans="6:17" x14ac:dyDescent="0.2">
      <c r="F1789" s="28"/>
      <c r="G1789" s="28"/>
      <c r="H1789" s="28"/>
      <c r="I1789" s="28"/>
      <c r="J1789" s="28"/>
      <c r="K1789" s="28"/>
      <c r="L1789" s="28"/>
      <c r="M1789" s="28"/>
      <c r="N1789" s="28"/>
      <c r="O1789" s="28"/>
      <c r="P1789" s="28"/>
      <c r="Q1789" s="28"/>
    </row>
    <row r="1790" spans="6:17" x14ac:dyDescent="0.2"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</row>
    <row r="1791" spans="6:17" x14ac:dyDescent="0.2"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</row>
    <row r="1792" spans="6:17" x14ac:dyDescent="0.2"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</row>
    <row r="1793" spans="6:17" x14ac:dyDescent="0.2"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</row>
    <row r="1794" spans="6:17" x14ac:dyDescent="0.2"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</row>
    <row r="1795" spans="6:17" x14ac:dyDescent="0.2"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</row>
    <row r="1796" spans="6:17" x14ac:dyDescent="0.2"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</row>
    <row r="1797" spans="6:17" x14ac:dyDescent="0.2"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</row>
    <row r="1798" spans="6:17" x14ac:dyDescent="0.2"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</row>
    <row r="1799" spans="6:17" x14ac:dyDescent="0.2"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</row>
    <row r="1800" spans="6:17" x14ac:dyDescent="0.2"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</row>
    <row r="1801" spans="6:17" x14ac:dyDescent="0.2"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</row>
    <row r="1802" spans="6:17" x14ac:dyDescent="0.2"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</row>
    <row r="1803" spans="6:17" x14ac:dyDescent="0.2"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</row>
    <row r="1804" spans="6:17" x14ac:dyDescent="0.2"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</row>
    <row r="1805" spans="6:17" x14ac:dyDescent="0.2"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</row>
    <row r="1806" spans="6:17" x14ac:dyDescent="0.2"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</row>
    <row r="1807" spans="6:17" x14ac:dyDescent="0.2"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</row>
    <row r="1808" spans="6:17" x14ac:dyDescent="0.2"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</row>
    <row r="1809" spans="6:17" x14ac:dyDescent="0.2"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</row>
    <row r="1810" spans="6:17" x14ac:dyDescent="0.2"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</row>
    <row r="1811" spans="6:17" x14ac:dyDescent="0.2"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</row>
    <row r="1812" spans="6:17" x14ac:dyDescent="0.2"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</row>
    <row r="1813" spans="6:17" x14ac:dyDescent="0.2"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</row>
    <row r="1814" spans="6:17" x14ac:dyDescent="0.2"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</row>
    <row r="1815" spans="6:17" x14ac:dyDescent="0.2"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</row>
    <row r="1816" spans="6:17" x14ac:dyDescent="0.2"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</row>
    <row r="1817" spans="6:17" x14ac:dyDescent="0.2"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</row>
    <row r="1818" spans="6:17" x14ac:dyDescent="0.2"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</row>
    <row r="1819" spans="6:17" x14ac:dyDescent="0.2"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</row>
    <row r="1820" spans="6:17" x14ac:dyDescent="0.2"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</row>
    <row r="1821" spans="6:17" x14ac:dyDescent="0.2"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</row>
    <row r="1822" spans="6:17" x14ac:dyDescent="0.2"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</row>
    <row r="1823" spans="6:17" x14ac:dyDescent="0.2"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</row>
    <row r="1824" spans="6:17" x14ac:dyDescent="0.2"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</row>
    <row r="1825" spans="6:17" x14ac:dyDescent="0.2"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</row>
    <row r="1826" spans="6:17" x14ac:dyDescent="0.2"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</row>
    <row r="1827" spans="6:17" x14ac:dyDescent="0.2"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</row>
    <row r="1828" spans="6:17" x14ac:dyDescent="0.2"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</row>
    <row r="1829" spans="6:17" x14ac:dyDescent="0.2"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</row>
    <row r="1830" spans="6:17" x14ac:dyDescent="0.2"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</row>
    <row r="1831" spans="6:17" x14ac:dyDescent="0.2"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</row>
    <row r="1832" spans="6:17" x14ac:dyDescent="0.2"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</row>
    <row r="1833" spans="6:17" x14ac:dyDescent="0.2"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</row>
    <row r="1834" spans="6:17" x14ac:dyDescent="0.2"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</row>
    <row r="1835" spans="6:17" x14ac:dyDescent="0.2"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</row>
    <row r="1836" spans="6:17" x14ac:dyDescent="0.2"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</row>
    <row r="1837" spans="6:17" x14ac:dyDescent="0.2"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</row>
    <row r="1838" spans="6:17" x14ac:dyDescent="0.2"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</row>
    <row r="1839" spans="6:17" x14ac:dyDescent="0.2"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</row>
    <row r="1840" spans="6:17" x14ac:dyDescent="0.2"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</row>
    <row r="1841" spans="6:17" x14ac:dyDescent="0.2"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</row>
    <row r="1842" spans="6:17" x14ac:dyDescent="0.2"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</row>
    <row r="1843" spans="6:17" x14ac:dyDescent="0.2"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</row>
    <row r="1844" spans="6:17" x14ac:dyDescent="0.2"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</row>
    <row r="1845" spans="6:17" x14ac:dyDescent="0.2"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</row>
    <row r="1846" spans="6:17" x14ac:dyDescent="0.2"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</row>
    <row r="1847" spans="6:17" x14ac:dyDescent="0.2"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</row>
    <row r="1848" spans="6:17" x14ac:dyDescent="0.2"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</row>
    <row r="1849" spans="6:17" x14ac:dyDescent="0.2"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</row>
    <row r="1850" spans="6:17" x14ac:dyDescent="0.2"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</row>
    <row r="1851" spans="6:17" x14ac:dyDescent="0.2"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</row>
    <row r="1852" spans="6:17" x14ac:dyDescent="0.2"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</row>
    <row r="1853" spans="6:17" x14ac:dyDescent="0.2"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</row>
    <row r="1854" spans="6:17" x14ac:dyDescent="0.2"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</row>
    <row r="1855" spans="6:17" x14ac:dyDescent="0.2"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</row>
    <row r="1856" spans="6:17" x14ac:dyDescent="0.2"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</row>
    <row r="1857" spans="6:17" x14ac:dyDescent="0.2"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</row>
    <row r="1858" spans="6:17" x14ac:dyDescent="0.2"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</row>
    <row r="1859" spans="6:17" x14ac:dyDescent="0.2"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</row>
    <row r="1860" spans="6:17" x14ac:dyDescent="0.2"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</row>
    <row r="1861" spans="6:17" x14ac:dyDescent="0.2"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</row>
    <row r="1862" spans="6:17" x14ac:dyDescent="0.2"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</row>
    <row r="1863" spans="6:17" x14ac:dyDescent="0.2"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</row>
    <row r="1864" spans="6:17" x14ac:dyDescent="0.2"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</row>
    <row r="1865" spans="6:17" x14ac:dyDescent="0.2"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</row>
    <row r="1866" spans="6:17" x14ac:dyDescent="0.2"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</row>
    <row r="1867" spans="6:17" x14ac:dyDescent="0.2"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</row>
    <row r="1868" spans="6:17" x14ac:dyDescent="0.2"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</row>
    <row r="1869" spans="6:17" x14ac:dyDescent="0.2"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</row>
    <row r="1870" spans="6:17" x14ac:dyDescent="0.2"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</row>
    <row r="1871" spans="6:17" x14ac:dyDescent="0.2"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</row>
    <row r="1872" spans="6:17" x14ac:dyDescent="0.2"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</row>
    <row r="1873" spans="6:17" x14ac:dyDescent="0.2"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</row>
    <row r="1874" spans="6:17" x14ac:dyDescent="0.2"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</row>
    <row r="1875" spans="6:17" x14ac:dyDescent="0.2"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</row>
    <row r="1876" spans="6:17" x14ac:dyDescent="0.2"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</row>
    <row r="1877" spans="6:17" x14ac:dyDescent="0.2"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</row>
    <row r="1878" spans="6:17" x14ac:dyDescent="0.2"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</row>
    <row r="1879" spans="6:17" x14ac:dyDescent="0.2"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</row>
    <row r="1880" spans="6:17" x14ac:dyDescent="0.2"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</row>
    <row r="1881" spans="6:17" x14ac:dyDescent="0.2"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</row>
    <row r="1882" spans="6:17" x14ac:dyDescent="0.2"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</row>
    <row r="1883" spans="6:17" x14ac:dyDescent="0.2"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</row>
    <row r="1884" spans="6:17" x14ac:dyDescent="0.2"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</row>
    <row r="1885" spans="6:17" x14ac:dyDescent="0.2"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</row>
    <row r="1886" spans="6:17" x14ac:dyDescent="0.2"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</row>
    <row r="1887" spans="6:17" x14ac:dyDescent="0.2"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</row>
    <row r="1888" spans="6:17" x14ac:dyDescent="0.2"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</row>
    <row r="1889" spans="6:17" x14ac:dyDescent="0.2"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</row>
    <row r="1890" spans="6:17" x14ac:dyDescent="0.2"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</row>
    <row r="1891" spans="6:17" x14ac:dyDescent="0.2"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</row>
    <row r="1892" spans="6:17" x14ac:dyDescent="0.2"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</row>
    <row r="1893" spans="6:17" x14ac:dyDescent="0.2"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</row>
    <row r="1894" spans="6:17" x14ac:dyDescent="0.2"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</row>
    <row r="1895" spans="6:17" x14ac:dyDescent="0.2"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</row>
    <row r="1896" spans="6:17" x14ac:dyDescent="0.2"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</row>
    <row r="1897" spans="6:17" x14ac:dyDescent="0.2"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</row>
    <row r="1898" spans="6:17" x14ac:dyDescent="0.2"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</row>
    <row r="1899" spans="6:17" x14ac:dyDescent="0.2"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</row>
    <row r="1900" spans="6:17" x14ac:dyDescent="0.2"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</row>
    <row r="1901" spans="6:17" x14ac:dyDescent="0.2"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</row>
    <row r="1902" spans="6:17" x14ac:dyDescent="0.2"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</row>
    <row r="1903" spans="6:17" x14ac:dyDescent="0.2"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</row>
    <row r="1904" spans="6:17" x14ac:dyDescent="0.2"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</row>
    <row r="1905" spans="6:17" x14ac:dyDescent="0.2"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</row>
    <row r="1906" spans="6:17" x14ac:dyDescent="0.2"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</row>
    <row r="1907" spans="6:17" x14ac:dyDescent="0.2"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</row>
    <row r="1908" spans="6:17" x14ac:dyDescent="0.2"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</row>
    <row r="1909" spans="6:17" x14ac:dyDescent="0.2"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</row>
    <row r="1910" spans="6:17" x14ac:dyDescent="0.2"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</row>
    <row r="1911" spans="6:17" x14ac:dyDescent="0.2"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</row>
    <row r="1912" spans="6:17" x14ac:dyDescent="0.2"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</row>
    <row r="1913" spans="6:17" x14ac:dyDescent="0.2"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</row>
    <row r="1914" spans="6:17" x14ac:dyDescent="0.2"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</row>
    <row r="1915" spans="6:17" x14ac:dyDescent="0.2"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</row>
    <row r="1916" spans="6:17" x14ac:dyDescent="0.2"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</row>
    <row r="1917" spans="6:17" x14ac:dyDescent="0.2"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</row>
    <row r="1918" spans="6:17" x14ac:dyDescent="0.2"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</row>
    <row r="1919" spans="6:17" x14ac:dyDescent="0.2"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</row>
    <row r="1920" spans="6:17" x14ac:dyDescent="0.2"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</row>
    <row r="1921" spans="6:17" x14ac:dyDescent="0.2"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</row>
    <row r="1922" spans="6:17" x14ac:dyDescent="0.2"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</row>
    <row r="1923" spans="6:17" x14ac:dyDescent="0.2"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</row>
    <row r="1924" spans="6:17" x14ac:dyDescent="0.2"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</row>
    <row r="1925" spans="6:17" x14ac:dyDescent="0.2"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</row>
    <row r="1926" spans="6:17" x14ac:dyDescent="0.2"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</row>
    <row r="1927" spans="6:17" x14ac:dyDescent="0.2"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</row>
    <row r="1928" spans="6:17" x14ac:dyDescent="0.2"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</row>
    <row r="1929" spans="6:17" x14ac:dyDescent="0.2"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</row>
    <row r="1930" spans="6:17" x14ac:dyDescent="0.2"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</row>
    <row r="1931" spans="6:17" x14ac:dyDescent="0.2"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</row>
    <row r="1932" spans="6:17" x14ac:dyDescent="0.2"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</row>
    <row r="1933" spans="6:17" x14ac:dyDescent="0.2"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</row>
    <row r="1934" spans="6:17" x14ac:dyDescent="0.2"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</row>
    <row r="1935" spans="6:17" x14ac:dyDescent="0.2"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</row>
    <row r="1936" spans="6:17" x14ac:dyDescent="0.2"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</row>
    <row r="1937" spans="6:17" x14ac:dyDescent="0.2"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</row>
    <row r="1938" spans="6:17" x14ac:dyDescent="0.2"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</row>
    <row r="1939" spans="6:17" x14ac:dyDescent="0.2"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</row>
    <row r="1940" spans="6:17" x14ac:dyDescent="0.2"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</row>
    <row r="1941" spans="6:17" x14ac:dyDescent="0.2"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</row>
    <row r="1942" spans="6:17" x14ac:dyDescent="0.2"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</row>
    <row r="1943" spans="6:17" x14ac:dyDescent="0.2"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</row>
    <row r="1944" spans="6:17" x14ac:dyDescent="0.2"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</row>
    <row r="1945" spans="6:17" x14ac:dyDescent="0.2"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</row>
    <row r="1946" spans="6:17" x14ac:dyDescent="0.2"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</row>
    <row r="1947" spans="6:17" x14ac:dyDescent="0.2"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</row>
    <row r="1948" spans="6:17" x14ac:dyDescent="0.2"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</row>
    <row r="1949" spans="6:17" x14ac:dyDescent="0.2"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</row>
    <row r="1950" spans="6:17" x14ac:dyDescent="0.2"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</row>
    <row r="1951" spans="6:17" x14ac:dyDescent="0.2"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</row>
    <row r="1952" spans="6:17" x14ac:dyDescent="0.2"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</row>
    <row r="1953" spans="6:17" x14ac:dyDescent="0.2"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</row>
    <row r="1954" spans="6:17" x14ac:dyDescent="0.2"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</row>
    <row r="1955" spans="6:17" x14ac:dyDescent="0.2"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</row>
    <row r="1956" spans="6:17" x14ac:dyDescent="0.2"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</row>
    <row r="1957" spans="6:17" x14ac:dyDescent="0.2"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</row>
    <row r="1958" spans="6:17" x14ac:dyDescent="0.2"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</row>
    <row r="1959" spans="6:17" x14ac:dyDescent="0.2"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</row>
    <row r="1960" spans="6:17" x14ac:dyDescent="0.2"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</row>
    <row r="1961" spans="6:17" x14ac:dyDescent="0.2"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</row>
    <row r="1962" spans="6:17" x14ac:dyDescent="0.2"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</row>
    <row r="1963" spans="6:17" x14ac:dyDescent="0.2"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</row>
    <row r="1964" spans="6:17" x14ac:dyDescent="0.2"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</row>
    <row r="1965" spans="6:17" x14ac:dyDescent="0.2"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</row>
    <row r="1966" spans="6:17" x14ac:dyDescent="0.2"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</row>
    <row r="1967" spans="6:17" x14ac:dyDescent="0.2"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</row>
    <row r="1968" spans="6:17" x14ac:dyDescent="0.2"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</row>
    <row r="1969" spans="6:17" x14ac:dyDescent="0.2"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</row>
    <row r="1970" spans="6:17" x14ac:dyDescent="0.2"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</row>
    <row r="1971" spans="6:17" x14ac:dyDescent="0.2"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</row>
    <row r="1972" spans="6:17" x14ac:dyDescent="0.2"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</row>
    <row r="1973" spans="6:17" x14ac:dyDescent="0.2"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</row>
    <row r="1974" spans="6:17" x14ac:dyDescent="0.2"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</row>
    <row r="1975" spans="6:17" x14ac:dyDescent="0.2"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</row>
    <row r="1976" spans="6:17" x14ac:dyDescent="0.2"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</row>
    <row r="1977" spans="6:17" x14ac:dyDescent="0.2"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</row>
    <row r="1978" spans="6:17" x14ac:dyDescent="0.2"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</row>
    <row r="1979" spans="6:17" x14ac:dyDescent="0.2"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</row>
    <row r="1980" spans="6:17" x14ac:dyDescent="0.2"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</row>
    <row r="1981" spans="6:17" x14ac:dyDescent="0.2"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</row>
    <row r="1982" spans="6:17" x14ac:dyDescent="0.2"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</row>
    <row r="1983" spans="6:17" x14ac:dyDescent="0.2"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</row>
    <row r="1984" spans="6:17" x14ac:dyDescent="0.2"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</row>
    <row r="1985" spans="6:17" x14ac:dyDescent="0.2"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</row>
    <row r="1986" spans="6:17" x14ac:dyDescent="0.2"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</row>
    <row r="1987" spans="6:17" x14ac:dyDescent="0.2"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</row>
    <row r="1988" spans="6:17" x14ac:dyDescent="0.2"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</row>
    <row r="1989" spans="6:17" x14ac:dyDescent="0.2"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</row>
    <row r="1990" spans="6:17" x14ac:dyDescent="0.2"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</row>
    <row r="1991" spans="6:17" x14ac:dyDescent="0.2"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</row>
    <row r="1992" spans="6:17" x14ac:dyDescent="0.2"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</row>
    <row r="1993" spans="6:17" x14ac:dyDescent="0.2"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</row>
    <row r="1994" spans="6:17" x14ac:dyDescent="0.2"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</row>
    <row r="1995" spans="6:17" x14ac:dyDescent="0.2"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</row>
    <row r="1996" spans="6:17" x14ac:dyDescent="0.2"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</row>
    <row r="1997" spans="6:17" x14ac:dyDescent="0.2"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</row>
    <row r="1998" spans="6:17" x14ac:dyDescent="0.2"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</row>
    <row r="1999" spans="6:17" x14ac:dyDescent="0.2"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</row>
    <row r="2000" spans="6:17" x14ac:dyDescent="0.2"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</row>
    <row r="2001" spans="6:17" x14ac:dyDescent="0.2"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</row>
    <row r="2002" spans="6:17" x14ac:dyDescent="0.2"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</row>
    <row r="2003" spans="6:17" x14ac:dyDescent="0.2"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</row>
    <row r="2004" spans="6:17" x14ac:dyDescent="0.2"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</row>
    <row r="2005" spans="6:17" x14ac:dyDescent="0.2"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</row>
    <row r="2006" spans="6:17" x14ac:dyDescent="0.2"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</row>
    <row r="2007" spans="6:17" x14ac:dyDescent="0.2"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</row>
    <row r="2008" spans="6:17" x14ac:dyDescent="0.2"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</row>
    <row r="2009" spans="6:17" x14ac:dyDescent="0.2"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</row>
    <row r="2010" spans="6:17" x14ac:dyDescent="0.2"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</row>
    <row r="2011" spans="6:17" x14ac:dyDescent="0.2"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</row>
    <row r="2012" spans="6:17" x14ac:dyDescent="0.2"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</row>
    <row r="2013" spans="6:17" x14ac:dyDescent="0.2"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</row>
    <row r="2014" spans="6:17" x14ac:dyDescent="0.2"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</row>
    <row r="2015" spans="6:17" x14ac:dyDescent="0.2"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</row>
    <row r="2016" spans="6:17" x14ac:dyDescent="0.2"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</row>
    <row r="2017" spans="6:17" x14ac:dyDescent="0.2"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</row>
    <row r="2018" spans="6:17" x14ac:dyDescent="0.2"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</row>
    <row r="2019" spans="6:17" x14ac:dyDescent="0.2"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</row>
    <row r="2020" spans="6:17" x14ac:dyDescent="0.2"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</row>
    <row r="2021" spans="6:17" x14ac:dyDescent="0.2"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</row>
    <row r="2022" spans="6:17" x14ac:dyDescent="0.2"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</row>
    <row r="2023" spans="6:17" x14ac:dyDescent="0.2"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</row>
    <row r="2024" spans="6:17" x14ac:dyDescent="0.2"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</row>
    <row r="2025" spans="6:17" x14ac:dyDescent="0.2"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</row>
    <row r="2026" spans="6:17" x14ac:dyDescent="0.2"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</row>
    <row r="2027" spans="6:17" x14ac:dyDescent="0.2"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</row>
    <row r="2028" spans="6:17" x14ac:dyDescent="0.2"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</row>
    <row r="2029" spans="6:17" x14ac:dyDescent="0.2"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</row>
    <row r="2030" spans="6:17" x14ac:dyDescent="0.2"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</row>
    <row r="2031" spans="6:17" x14ac:dyDescent="0.2"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</row>
    <row r="2032" spans="6:17" x14ac:dyDescent="0.2"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</row>
    <row r="2033" spans="6:17" x14ac:dyDescent="0.2"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</row>
    <row r="2034" spans="6:17" x14ac:dyDescent="0.2"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</row>
    <row r="2035" spans="6:17" x14ac:dyDescent="0.2"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</row>
    <row r="2036" spans="6:17" x14ac:dyDescent="0.2"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</row>
    <row r="2037" spans="6:17" x14ac:dyDescent="0.2"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</row>
    <row r="2038" spans="6:17" x14ac:dyDescent="0.2"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</row>
    <row r="2039" spans="6:17" x14ac:dyDescent="0.2"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</row>
    <row r="2040" spans="6:17" x14ac:dyDescent="0.2"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</row>
    <row r="2041" spans="6:17" x14ac:dyDescent="0.2"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</row>
    <row r="2042" spans="6:17" x14ac:dyDescent="0.2"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</row>
    <row r="2043" spans="6:17" x14ac:dyDescent="0.2"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</row>
    <row r="2044" spans="6:17" x14ac:dyDescent="0.2"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</row>
    <row r="2045" spans="6:17" x14ac:dyDescent="0.2"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</row>
    <row r="2046" spans="6:17" x14ac:dyDescent="0.2"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</row>
    <row r="2047" spans="6:17" x14ac:dyDescent="0.2"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</row>
    <row r="2048" spans="6:17" x14ac:dyDescent="0.2"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</row>
    <row r="2049" spans="6:17" x14ac:dyDescent="0.2"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</row>
    <row r="2050" spans="6:17" x14ac:dyDescent="0.2"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</row>
    <row r="2051" spans="6:17" x14ac:dyDescent="0.2"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</row>
    <row r="2052" spans="6:17" x14ac:dyDescent="0.2"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</row>
    <row r="2053" spans="6:17" x14ac:dyDescent="0.2"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</row>
    <row r="2054" spans="6:17" x14ac:dyDescent="0.2"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</row>
    <row r="2055" spans="6:17" x14ac:dyDescent="0.2"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</row>
    <row r="2056" spans="6:17" x14ac:dyDescent="0.2"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</row>
    <row r="2057" spans="6:17" x14ac:dyDescent="0.2"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</row>
    <row r="2058" spans="6:17" x14ac:dyDescent="0.2"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</row>
    <row r="2059" spans="6:17" x14ac:dyDescent="0.2"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</row>
    <row r="2060" spans="6:17" x14ac:dyDescent="0.2"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</row>
    <row r="2061" spans="6:17" x14ac:dyDescent="0.2"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</row>
    <row r="2062" spans="6:17" x14ac:dyDescent="0.2"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</row>
    <row r="2063" spans="6:17" x14ac:dyDescent="0.2"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</row>
    <row r="2064" spans="6:17" x14ac:dyDescent="0.2"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</row>
    <row r="2065" spans="6:17" x14ac:dyDescent="0.2"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</row>
    <row r="2066" spans="6:17" x14ac:dyDescent="0.2"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</row>
    <row r="2067" spans="6:17" x14ac:dyDescent="0.2"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</row>
    <row r="2068" spans="6:17" x14ac:dyDescent="0.2"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</row>
    <row r="2069" spans="6:17" x14ac:dyDescent="0.2"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</row>
    <row r="2070" spans="6:17" x14ac:dyDescent="0.2"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</row>
    <row r="2071" spans="6:17" x14ac:dyDescent="0.2"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</row>
    <row r="2072" spans="6:17" x14ac:dyDescent="0.2"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</row>
    <row r="2073" spans="6:17" x14ac:dyDescent="0.2"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</row>
    <row r="2074" spans="6:17" x14ac:dyDescent="0.2"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</row>
    <row r="2075" spans="6:17" x14ac:dyDescent="0.2"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</row>
    <row r="2076" spans="6:17" x14ac:dyDescent="0.2"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</row>
    <row r="2077" spans="6:17" x14ac:dyDescent="0.2"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</row>
    <row r="2078" spans="6:17" x14ac:dyDescent="0.2"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</row>
    <row r="2079" spans="6:17" x14ac:dyDescent="0.2"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</row>
    <row r="2080" spans="6:17" x14ac:dyDescent="0.2"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</row>
    <row r="2081" spans="6:17" x14ac:dyDescent="0.2"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</row>
    <row r="2082" spans="6:17" x14ac:dyDescent="0.2"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</row>
    <row r="2083" spans="6:17" x14ac:dyDescent="0.2"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</row>
    <row r="2084" spans="6:17" x14ac:dyDescent="0.2"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</row>
    <row r="2085" spans="6:17" x14ac:dyDescent="0.2"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</row>
    <row r="2086" spans="6:17" x14ac:dyDescent="0.2"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</row>
    <row r="2087" spans="6:17" x14ac:dyDescent="0.2"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</row>
    <row r="2088" spans="6:17" x14ac:dyDescent="0.2"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</row>
    <row r="2089" spans="6:17" x14ac:dyDescent="0.2"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</row>
    <row r="2090" spans="6:17" x14ac:dyDescent="0.2"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</row>
    <row r="2091" spans="6:17" x14ac:dyDescent="0.2"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</row>
    <row r="2092" spans="6:17" x14ac:dyDescent="0.2"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</row>
    <row r="2093" spans="6:17" x14ac:dyDescent="0.2"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</row>
    <row r="2094" spans="6:17" x14ac:dyDescent="0.2"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</row>
    <row r="2095" spans="6:17" x14ac:dyDescent="0.2"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</row>
    <row r="2096" spans="6:17" x14ac:dyDescent="0.2"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</row>
    <row r="2097" spans="6:17" x14ac:dyDescent="0.2"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</row>
    <row r="2098" spans="6:17" x14ac:dyDescent="0.2"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</row>
    <row r="2099" spans="6:17" x14ac:dyDescent="0.2"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</row>
    <row r="2100" spans="6:17" x14ac:dyDescent="0.2"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</row>
    <row r="2101" spans="6:17" x14ac:dyDescent="0.2"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</row>
    <row r="2102" spans="6:17" x14ac:dyDescent="0.2"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</row>
    <row r="2103" spans="6:17" x14ac:dyDescent="0.2"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</row>
    <row r="2104" spans="6:17" x14ac:dyDescent="0.2"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</row>
    <row r="2105" spans="6:17" x14ac:dyDescent="0.2"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</row>
    <row r="2106" spans="6:17" x14ac:dyDescent="0.2"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</row>
    <row r="2107" spans="6:17" x14ac:dyDescent="0.2"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</row>
    <row r="2108" spans="6:17" x14ac:dyDescent="0.2"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</row>
    <row r="2109" spans="6:17" x14ac:dyDescent="0.2"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</row>
    <row r="2110" spans="6:17" x14ac:dyDescent="0.2"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</row>
    <row r="2111" spans="6:17" x14ac:dyDescent="0.2"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</row>
    <row r="2112" spans="6:17" x14ac:dyDescent="0.2"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</row>
    <row r="2113" spans="6:17" x14ac:dyDescent="0.2"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</row>
    <row r="2114" spans="6:17" x14ac:dyDescent="0.2"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</row>
    <row r="2115" spans="6:17" x14ac:dyDescent="0.2"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</row>
    <row r="2116" spans="6:17" x14ac:dyDescent="0.2"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</row>
    <row r="2117" spans="6:17" x14ac:dyDescent="0.2"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</row>
    <row r="2118" spans="6:17" x14ac:dyDescent="0.2"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</row>
    <row r="2119" spans="6:17" x14ac:dyDescent="0.2"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</row>
    <row r="2120" spans="6:17" x14ac:dyDescent="0.2"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</row>
    <row r="2121" spans="6:17" x14ac:dyDescent="0.2"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</row>
    <row r="2122" spans="6:17" x14ac:dyDescent="0.2"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</row>
    <row r="2123" spans="6:17" x14ac:dyDescent="0.2"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</row>
    <row r="2124" spans="6:17" x14ac:dyDescent="0.2"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</row>
    <row r="2125" spans="6:17" x14ac:dyDescent="0.2"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</row>
    <row r="2126" spans="6:17" x14ac:dyDescent="0.2"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</row>
    <row r="2127" spans="6:17" x14ac:dyDescent="0.2"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</row>
    <row r="2128" spans="6:17" x14ac:dyDescent="0.2"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</row>
    <row r="2129" spans="6:17" x14ac:dyDescent="0.2"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</row>
    <row r="2130" spans="6:17" x14ac:dyDescent="0.2"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</row>
    <row r="2131" spans="6:17" x14ac:dyDescent="0.2"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</row>
    <row r="2132" spans="6:17" x14ac:dyDescent="0.2"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</row>
    <row r="2133" spans="6:17" x14ac:dyDescent="0.2"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</row>
    <row r="2134" spans="6:17" x14ac:dyDescent="0.2"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</row>
    <row r="2135" spans="6:17" x14ac:dyDescent="0.2"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</row>
    <row r="2136" spans="6:17" x14ac:dyDescent="0.2"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</row>
    <row r="2137" spans="6:17" x14ac:dyDescent="0.2"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</row>
    <row r="2138" spans="6:17" x14ac:dyDescent="0.2"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</row>
    <row r="2139" spans="6:17" x14ac:dyDescent="0.2"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</row>
    <row r="2140" spans="6:17" x14ac:dyDescent="0.2"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</row>
    <row r="2141" spans="6:17" x14ac:dyDescent="0.2"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</row>
    <row r="2142" spans="6:17" x14ac:dyDescent="0.2"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</row>
    <row r="2143" spans="6:17" x14ac:dyDescent="0.2"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</row>
    <row r="2144" spans="6:17" x14ac:dyDescent="0.2"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</row>
    <row r="2145" spans="6:17" x14ac:dyDescent="0.2"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</row>
    <row r="2146" spans="6:17" x14ac:dyDescent="0.2"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</row>
    <row r="2147" spans="6:17" x14ac:dyDescent="0.2"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</row>
    <row r="2148" spans="6:17" x14ac:dyDescent="0.2"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</row>
    <row r="2149" spans="6:17" x14ac:dyDescent="0.2"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</row>
    <row r="2150" spans="6:17" x14ac:dyDescent="0.2"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</row>
    <row r="2151" spans="6:17" x14ac:dyDescent="0.2"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</row>
    <row r="2152" spans="6:17" x14ac:dyDescent="0.2"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</row>
    <row r="2153" spans="6:17" x14ac:dyDescent="0.2"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</row>
    <row r="2154" spans="6:17" x14ac:dyDescent="0.2"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</row>
    <row r="2155" spans="6:17" x14ac:dyDescent="0.2"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</row>
    <row r="2156" spans="6:17" x14ac:dyDescent="0.2"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</row>
    <row r="2157" spans="6:17" x14ac:dyDescent="0.2"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</row>
    <row r="2158" spans="6:17" x14ac:dyDescent="0.2"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</row>
    <row r="2159" spans="6:17" x14ac:dyDescent="0.2"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</row>
    <row r="2160" spans="6:17" x14ac:dyDescent="0.2"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</row>
    <row r="2161" spans="6:17" x14ac:dyDescent="0.2"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</row>
    <row r="2162" spans="6:17" x14ac:dyDescent="0.2"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</row>
    <row r="2163" spans="6:17" x14ac:dyDescent="0.2"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</row>
    <row r="2164" spans="6:17" x14ac:dyDescent="0.2"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</row>
    <row r="2165" spans="6:17" x14ac:dyDescent="0.2"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</row>
    <row r="2166" spans="6:17" x14ac:dyDescent="0.2"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</row>
    <row r="2167" spans="6:17" x14ac:dyDescent="0.2"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</row>
    <row r="2168" spans="6:17" x14ac:dyDescent="0.2"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</row>
    <row r="2169" spans="6:17" x14ac:dyDescent="0.2"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</row>
    <row r="2170" spans="6:17" x14ac:dyDescent="0.2"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</row>
    <row r="2171" spans="6:17" x14ac:dyDescent="0.2"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</row>
    <row r="2172" spans="6:17" x14ac:dyDescent="0.2"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</row>
    <row r="2173" spans="6:17" x14ac:dyDescent="0.2"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</row>
    <row r="2174" spans="6:17" x14ac:dyDescent="0.2"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</row>
    <row r="2175" spans="6:17" x14ac:dyDescent="0.2"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</row>
    <row r="2176" spans="6:17" x14ac:dyDescent="0.2"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</row>
    <row r="2177" spans="6:17" x14ac:dyDescent="0.2"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</row>
    <row r="2178" spans="6:17" x14ac:dyDescent="0.2"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</row>
    <row r="2179" spans="6:17" x14ac:dyDescent="0.2"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</row>
    <row r="2180" spans="6:17" x14ac:dyDescent="0.2"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</row>
    <row r="2181" spans="6:17" x14ac:dyDescent="0.2"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</row>
    <row r="2182" spans="6:17" x14ac:dyDescent="0.2"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</row>
    <row r="2183" spans="6:17" x14ac:dyDescent="0.2"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</row>
    <row r="2184" spans="6:17" x14ac:dyDescent="0.2"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</row>
    <row r="2185" spans="6:17" x14ac:dyDescent="0.2"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</row>
    <row r="2186" spans="6:17" x14ac:dyDescent="0.2"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</row>
    <row r="2187" spans="6:17" x14ac:dyDescent="0.2"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</row>
    <row r="2188" spans="6:17" x14ac:dyDescent="0.2"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</row>
    <row r="2189" spans="6:17" x14ac:dyDescent="0.2"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</row>
    <row r="2190" spans="6:17" x14ac:dyDescent="0.2"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</row>
    <row r="2191" spans="6:17" x14ac:dyDescent="0.2"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</row>
    <row r="2192" spans="6:17" x14ac:dyDescent="0.2"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</row>
    <row r="2193" spans="6:17" x14ac:dyDescent="0.2"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</row>
    <row r="2194" spans="6:17" x14ac:dyDescent="0.2"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</row>
    <row r="2195" spans="6:17" x14ac:dyDescent="0.2"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</row>
    <row r="2196" spans="6:17" x14ac:dyDescent="0.2"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</row>
    <row r="2197" spans="6:17" x14ac:dyDescent="0.2"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</row>
    <row r="2198" spans="6:17" x14ac:dyDescent="0.2"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</row>
    <row r="2199" spans="6:17" x14ac:dyDescent="0.2"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</row>
    <row r="2200" spans="6:17" x14ac:dyDescent="0.2"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</row>
    <row r="2201" spans="6:17" x14ac:dyDescent="0.2"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</row>
    <row r="2202" spans="6:17" x14ac:dyDescent="0.2"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</row>
    <row r="2203" spans="6:17" x14ac:dyDescent="0.2"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</row>
    <row r="2204" spans="6:17" x14ac:dyDescent="0.2"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</row>
    <row r="2205" spans="6:17" x14ac:dyDescent="0.2"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</row>
    <row r="2206" spans="6:17" x14ac:dyDescent="0.2"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</row>
    <row r="2207" spans="6:17" x14ac:dyDescent="0.2"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</row>
    <row r="2208" spans="6:17" x14ac:dyDescent="0.2"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</row>
    <row r="2209" spans="6:17" x14ac:dyDescent="0.2"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</row>
    <row r="2210" spans="6:17" x14ac:dyDescent="0.2"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</row>
    <row r="2211" spans="6:17" x14ac:dyDescent="0.2"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</row>
    <row r="2212" spans="6:17" x14ac:dyDescent="0.2"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</row>
    <row r="2213" spans="6:17" x14ac:dyDescent="0.2"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</row>
    <row r="2214" spans="6:17" x14ac:dyDescent="0.2"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</row>
    <row r="2215" spans="6:17" x14ac:dyDescent="0.2"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</row>
    <row r="2216" spans="6:17" x14ac:dyDescent="0.2"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</row>
    <row r="2217" spans="6:17" x14ac:dyDescent="0.2"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</row>
    <row r="2218" spans="6:17" x14ac:dyDescent="0.2"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</row>
    <row r="2219" spans="6:17" x14ac:dyDescent="0.2"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</row>
    <row r="2220" spans="6:17" x14ac:dyDescent="0.2"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</row>
    <row r="2221" spans="6:17" x14ac:dyDescent="0.2"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</row>
    <row r="2222" spans="6:17" x14ac:dyDescent="0.2"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</row>
    <row r="2223" spans="6:17" x14ac:dyDescent="0.2"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</row>
    <row r="2224" spans="6:17" x14ac:dyDescent="0.2"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</row>
    <row r="2225" spans="6:17" x14ac:dyDescent="0.2"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</row>
    <row r="2226" spans="6:17" x14ac:dyDescent="0.2"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</row>
    <row r="2227" spans="6:17" x14ac:dyDescent="0.2"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</row>
    <row r="2228" spans="6:17" x14ac:dyDescent="0.2"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</row>
    <row r="2229" spans="6:17" x14ac:dyDescent="0.2"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</row>
    <row r="2230" spans="6:17" x14ac:dyDescent="0.2"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</row>
    <row r="2231" spans="6:17" x14ac:dyDescent="0.2"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</row>
    <row r="2232" spans="6:17" x14ac:dyDescent="0.2"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</row>
    <row r="2233" spans="6:17" x14ac:dyDescent="0.2"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</row>
    <row r="2234" spans="6:17" x14ac:dyDescent="0.2"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</row>
    <row r="2235" spans="6:17" x14ac:dyDescent="0.2"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</row>
    <row r="2236" spans="6:17" x14ac:dyDescent="0.2"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</row>
    <row r="2237" spans="6:17" x14ac:dyDescent="0.2"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</row>
    <row r="2238" spans="6:17" x14ac:dyDescent="0.2"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</row>
    <row r="2239" spans="6:17" x14ac:dyDescent="0.2"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</row>
    <row r="2240" spans="6:17" x14ac:dyDescent="0.2"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</row>
    <row r="2241" spans="6:17" x14ac:dyDescent="0.2"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</row>
    <row r="2242" spans="6:17" x14ac:dyDescent="0.2"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</row>
    <row r="2243" spans="6:17" x14ac:dyDescent="0.2"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</row>
    <row r="2244" spans="6:17" x14ac:dyDescent="0.2"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</row>
    <row r="2245" spans="6:17" x14ac:dyDescent="0.2"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</row>
    <row r="2246" spans="6:17" x14ac:dyDescent="0.2"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</row>
    <row r="2247" spans="6:17" x14ac:dyDescent="0.2"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</row>
    <row r="2248" spans="6:17" x14ac:dyDescent="0.2"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</row>
    <row r="2249" spans="6:17" x14ac:dyDescent="0.2"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</row>
    <row r="2250" spans="6:17" x14ac:dyDescent="0.2"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</row>
    <row r="2251" spans="6:17" x14ac:dyDescent="0.2"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</row>
    <row r="2252" spans="6:17" x14ac:dyDescent="0.2"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</row>
    <row r="2253" spans="6:17" x14ac:dyDescent="0.2"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</row>
    <row r="2254" spans="6:17" x14ac:dyDescent="0.2"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</row>
    <row r="2255" spans="6:17" x14ac:dyDescent="0.2"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</row>
    <row r="2256" spans="6:17" x14ac:dyDescent="0.2"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</row>
    <row r="2257" spans="6:17" x14ac:dyDescent="0.2"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</row>
    <row r="2258" spans="6:17" x14ac:dyDescent="0.2"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</row>
    <row r="2259" spans="6:17" x14ac:dyDescent="0.2"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</row>
    <row r="2260" spans="6:17" x14ac:dyDescent="0.2"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</row>
    <row r="2261" spans="6:17" x14ac:dyDescent="0.2"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</row>
    <row r="2262" spans="6:17" x14ac:dyDescent="0.2"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</row>
    <row r="2263" spans="6:17" x14ac:dyDescent="0.2"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</row>
    <row r="2264" spans="6:17" x14ac:dyDescent="0.2"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</row>
    <row r="2265" spans="6:17" x14ac:dyDescent="0.2"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</row>
    <row r="2266" spans="6:17" x14ac:dyDescent="0.2"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</row>
    <row r="2267" spans="6:17" x14ac:dyDescent="0.2"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</row>
    <row r="2268" spans="6:17" x14ac:dyDescent="0.2"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</row>
    <row r="2269" spans="6:17" x14ac:dyDescent="0.2"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</row>
    <row r="2270" spans="6:17" x14ac:dyDescent="0.2"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</row>
    <row r="2271" spans="6:17" x14ac:dyDescent="0.2"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</row>
    <row r="2272" spans="6:17" x14ac:dyDescent="0.2"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</row>
    <row r="2273" spans="6:17" x14ac:dyDescent="0.2"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</row>
    <row r="2274" spans="6:17" x14ac:dyDescent="0.2"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</row>
    <row r="2275" spans="6:17" x14ac:dyDescent="0.2"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</row>
    <row r="2276" spans="6:17" x14ac:dyDescent="0.2"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</row>
    <row r="2277" spans="6:17" x14ac:dyDescent="0.2"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</row>
    <row r="2278" spans="6:17" x14ac:dyDescent="0.2"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</row>
    <row r="2279" spans="6:17" x14ac:dyDescent="0.2"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</row>
    <row r="2280" spans="6:17" x14ac:dyDescent="0.2"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</row>
    <row r="2281" spans="6:17" x14ac:dyDescent="0.2"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</row>
    <row r="2282" spans="6:17" x14ac:dyDescent="0.2"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</row>
    <row r="2283" spans="6:17" x14ac:dyDescent="0.2"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</row>
    <row r="2284" spans="6:17" x14ac:dyDescent="0.2"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</row>
    <row r="2285" spans="6:17" x14ac:dyDescent="0.2"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</row>
    <row r="2286" spans="6:17" x14ac:dyDescent="0.2"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</row>
    <row r="2287" spans="6:17" x14ac:dyDescent="0.2"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</row>
    <row r="2288" spans="6:17" x14ac:dyDescent="0.2"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</row>
    <row r="2289" spans="6:17" x14ac:dyDescent="0.2"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</row>
    <row r="2290" spans="6:17" x14ac:dyDescent="0.2"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</row>
    <row r="2291" spans="6:17" x14ac:dyDescent="0.2"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</row>
    <row r="2292" spans="6:17" x14ac:dyDescent="0.2"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</row>
    <row r="2293" spans="6:17" x14ac:dyDescent="0.2"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</row>
    <row r="2294" spans="6:17" x14ac:dyDescent="0.2"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</row>
    <row r="2295" spans="6:17" x14ac:dyDescent="0.2"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</row>
    <row r="2296" spans="6:17" x14ac:dyDescent="0.2"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</row>
    <row r="2297" spans="6:17" x14ac:dyDescent="0.2"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</row>
    <row r="2298" spans="6:17" x14ac:dyDescent="0.2"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</row>
    <row r="2299" spans="6:17" x14ac:dyDescent="0.2"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</row>
    <row r="2300" spans="6:17" x14ac:dyDescent="0.2"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</row>
    <row r="2301" spans="6:17" x14ac:dyDescent="0.2"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</row>
    <row r="2302" spans="6:17" x14ac:dyDescent="0.2"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</row>
    <row r="2303" spans="6:17" x14ac:dyDescent="0.2"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</row>
    <row r="2304" spans="6:17" x14ac:dyDescent="0.2"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</row>
    <row r="2305" spans="6:17" x14ac:dyDescent="0.2"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</row>
    <row r="2306" spans="6:17" x14ac:dyDescent="0.2"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</row>
    <row r="2307" spans="6:17" x14ac:dyDescent="0.2"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</row>
    <row r="2308" spans="6:17" x14ac:dyDescent="0.2"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</row>
    <row r="2309" spans="6:17" x14ac:dyDescent="0.2"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</row>
    <row r="2310" spans="6:17" x14ac:dyDescent="0.2"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</row>
    <row r="2311" spans="6:17" x14ac:dyDescent="0.2"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</row>
    <row r="2312" spans="6:17" x14ac:dyDescent="0.2"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</row>
    <row r="2313" spans="6:17" x14ac:dyDescent="0.2"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</row>
    <row r="2314" spans="6:17" x14ac:dyDescent="0.2"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</row>
    <row r="2315" spans="6:17" x14ac:dyDescent="0.2"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</row>
    <row r="2316" spans="6:17" x14ac:dyDescent="0.2"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</row>
    <row r="2317" spans="6:17" x14ac:dyDescent="0.2"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</row>
    <row r="2318" spans="6:17" x14ac:dyDescent="0.2"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</row>
    <row r="2319" spans="6:17" x14ac:dyDescent="0.2"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</row>
    <row r="2320" spans="6:17" x14ac:dyDescent="0.2"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</row>
    <row r="2321" spans="6:17" x14ac:dyDescent="0.2"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</row>
    <row r="2322" spans="6:17" x14ac:dyDescent="0.2"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</row>
    <row r="2323" spans="6:17" x14ac:dyDescent="0.2"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</row>
    <row r="2324" spans="6:17" x14ac:dyDescent="0.2"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</row>
    <row r="2325" spans="6:17" x14ac:dyDescent="0.2"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</row>
    <row r="2326" spans="6:17" x14ac:dyDescent="0.2"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</row>
    <row r="2327" spans="6:17" x14ac:dyDescent="0.2"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</row>
    <row r="2328" spans="6:17" x14ac:dyDescent="0.2"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</row>
    <row r="2329" spans="6:17" x14ac:dyDescent="0.2"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</row>
    <row r="2330" spans="6:17" x14ac:dyDescent="0.2"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</row>
    <row r="2331" spans="6:17" x14ac:dyDescent="0.2"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</row>
    <row r="2332" spans="6:17" x14ac:dyDescent="0.2"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</row>
    <row r="2333" spans="6:17" x14ac:dyDescent="0.2"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</row>
    <row r="2334" spans="6:17" x14ac:dyDescent="0.2"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</row>
    <row r="2335" spans="6:17" x14ac:dyDescent="0.2"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</row>
    <row r="2336" spans="6:17" x14ac:dyDescent="0.2"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</row>
    <row r="2337" spans="6:17" x14ac:dyDescent="0.2"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</row>
    <row r="2338" spans="6:17" x14ac:dyDescent="0.2"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</row>
    <row r="2339" spans="6:17" x14ac:dyDescent="0.2"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</row>
    <row r="2340" spans="6:17" x14ac:dyDescent="0.2"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</row>
    <row r="2341" spans="6:17" x14ac:dyDescent="0.2"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</row>
    <row r="2342" spans="6:17" x14ac:dyDescent="0.2"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</row>
    <row r="2343" spans="6:17" x14ac:dyDescent="0.2"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</row>
    <row r="2344" spans="6:17" x14ac:dyDescent="0.2"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</row>
    <row r="2345" spans="6:17" x14ac:dyDescent="0.2"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</row>
    <row r="2346" spans="6:17" x14ac:dyDescent="0.2"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</row>
    <row r="2347" spans="6:17" x14ac:dyDescent="0.2"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</row>
    <row r="2348" spans="6:17" x14ac:dyDescent="0.2"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</row>
    <row r="2349" spans="6:17" x14ac:dyDescent="0.2"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</row>
    <row r="2350" spans="6:17" x14ac:dyDescent="0.2"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</row>
    <row r="2351" spans="6:17" x14ac:dyDescent="0.2"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</row>
    <row r="2352" spans="6:17" x14ac:dyDescent="0.2"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</row>
    <row r="2353" spans="6:17" x14ac:dyDescent="0.2"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</row>
    <row r="2354" spans="6:17" x14ac:dyDescent="0.2"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</row>
    <row r="2355" spans="6:17" x14ac:dyDescent="0.2"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</row>
    <row r="2356" spans="6:17" x14ac:dyDescent="0.2"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</row>
    <row r="2357" spans="6:17" x14ac:dyDescent="0.2"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</row>
    <row r="2358" spans="6:17" x14ac:dyDescent="0.2"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</row>
    <row r="2359" spans="6:17" x14ac:dyDescent="0.2"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</row>
    <row r="2360" spans="6:17" x14ac:dyDescent="0.2"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</row>
    <row r="2361" spans="6:17" x14ac:dyDescent="0.2"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</row>
    <row r="2362" spans="6:17" x14ac:dyDescent="0.2"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</row>
    <row r="2363" spans="6:17" x14ac:dyDescent="0.2"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</row>
    <row r="2364" spans="6:17" x14ac:dyDescent="0.2"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</row>
    <row r="2365" spans="6:17" x14ac:dyDescent="0.2"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</row>
    <row r="2366" spans="6:17" x14ac:dyDescent="0.2"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</row>
    <row r="2367" spans="6:17" x14ac:dyDescent="0.2"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</row>
    <row r="2368" spans="6:17" x14ac:dyDescent="0.2"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</row>
    <row r="2369" spans="6:17" x14ac:dyDescent="0.2"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</row>
    <row r="2370" spans="6:17" x14ac:dyDescent="0.2"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</row>
    <row r="2371" spans="6:17" x14ac:dyDescent="0.2"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</row>
    <row r="2372" spans="6:17" x14ac:dyDescent="0.2"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</row>
    <row r="2373" spans="6:17" x14ac:dyDescent="0.2"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</row>
    <row r="2374" spans="6:17" x14ac:dyDescent="0.2"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</row>
    <row r="2375" spans="6:17" x14ac:dyDescent="0.2"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</row>
    <row r="2376" spans="6:17" x14ac:dyDescent="0.2"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</row>
    <row r="2377" spans="6:17" x14ac:dyDescent="0.2"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</row>
    <row r="2378" spans="6:17" x14ac:dyDescent="0.2"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</row>
    <row r="2379" spans="6:17" x14ac:dyDescent="0.2"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</row>
    <row r="2380" spans="6:17" x14ac:dyDescent="0.2"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</row>
    <row r="2381" spans="6:17" x14ac:dyDescent="0.2"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</row>
    <row r="2382" spans="6:17" x14ac:dyDescent="0.2"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</row>
    <row r="2383" spans="6:17" x14ac:dyDescent="0.2"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</row>
    <row r="2384" spans="6:17" x14ac:dyDescent="0.2"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</row>
    <row r="2385" spans="6:17" x14ac:dyDescent="0.2"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</row>
    <row r="2386" spans="6:17" x14ac:dyDescent="0.2"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</row>
    <row r="2387" spans="6:17" x14ac:dyDescent="0.2"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</row>
    <row r="2388" spans="6:17" x14ac:dyDescent="0.2"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</row>
    <row r="2389" spans="6:17" x14ac:dyDescent="0.2"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</row>
    <row r="2390" spans="6:17" x14ac:dyDescent="0.2"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</row>
    <row r="2391" spans="6:17" x14ac:dyDescent="0.2"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</row>
    <row r="2392" spans="6:17" x14ac:dyDescent="0.2"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</row>
    <row r="2393" spans="6:17" x14ac:dyDescent="0.2"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</row>
    <row r="2394" spans="6:17" x14ac:dyDescent="0.2"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</row>
    <row r="2395" spans="6:17" x14ac:dyDescent="0.2"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</row>
    <row r="2396" spans="6:17" x14ac:dyDescent="0.2"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</row>
    <row r="2397" spans="6:17" x14ac:dyDescent="0.2"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</row>
    <row r="2398" spans="6:17" x14ac:dyDescent="0.2"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</row>
    <row r="2399" spans="6:17" x14ac:dyDescent="0.2"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</row>
    <row r="2400" spans="6:17" x14ac:dyDescent="0.2"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</row>
    <row r="2401" spans="6:17" x14ac:dyDescent="0.2"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</row>
    <row r="2402" spans="6:17" x14ac:dyDescent="0.2"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</row>
    <row r="2403" spans="6:17" x14ac:dyDescent="0.2"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</row>
    <row r="2404" spans="6:17" x14ac:dyDescent="0.2"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</row>
    <row r="2405" spans="6:17" x14ac:dyDescent="0.2"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</row>
    <row r="2406" spans="6:17" x14ac:dyDescent="0.2"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</row>
    <row r="2407" spans="6:17" x14ac:dyDescent="0.2"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</row>
    <row r="2408" spans="6:17" x14ac:dyDescent="0.2"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</row>
    <row r="2409" spans="6:17" x14ac:dyDescent="0.2"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</row>
    <row r="2410" spans="6:17" x14ac:dyDescent="0.2"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</row>
    <row r="2411" spans="6:17" x14ac:dyDescent="0.2"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</row>
    <row r="2412" spans="6:17" x14ac:dyDescent="0.2"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</row>
    <row r="2413" spans="6:17" x14ac:dyDescent="0.2"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</row>
    <row r="2414" spans="6:17" x14ac:dyDescent="0.2"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</row>
    <row r="2415" spans="6:17" x14ac:dyDescent="0.2"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</row>
    <row r="2416" spans="6:17" x14ac:dyDescent="0.2"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</row>
    <row r="2417" spans="6:17" x14ac:dyDescent="0.2"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</row>
    <row r="2418" spans="6:17" x14ac:dyDescent="0.2"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</row>
    <row r="2419" spans="6:17" x14ac:dyDescent="0.2"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</row>
    <row r="2420" spans="6:17" x14ac:dyDescent="0.2"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</row>
    <row r="2421" spans="6:17" x14ac:dyDescent="0.2"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</row>
    <row r="2422" spans="6:17" x14ac:dyDescent="0.2"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</row>
    <row r="2423" spans="6:17" x14ac:dyDescent="0.2"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</row>
    <row r="2424" spans="6:17" x14ac:dyDescent="0.2"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</row>
    <row r="2425" spans="6:17" x14ac:dyDescent="0.2"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</row>
    <row r="2426" spans="6:17" x14ac:dyDescent="0.2"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</row>
    <row r="2427" spans="6:17" x14ac:dyDescent="0.2"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</row>
    <row r="2428" spans="6:17" x14ac:dyDescent="0.2"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</row>
    <row r="2429" spans="6:17" x14ac:dyDescent="0.2"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</row>
    <row r="2430" spans="6:17" x14ac:dyDescent="0.2"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</row>
    <row r="2431" spans="6:17" x14ac:dyDescent="0.2"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</row>
    <row r="2432" spans="6:17" x14ac:dyDescent="0.2"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</row>
    <row r="2433" spans="6:17" x14ac:dyDescent="0.2"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</row>
    <row r="2434" spans="6:17" x14ac:dyDescent="0.2"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</row>
    <row r="2435" spans="6:17" x14ac:dyDescent="0.2"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</row>
    <row r="2436" spans="6:17" x14ac:dyDescent="0.2"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</row>
    <row r="2437" spans="6:17" x14ac:dyDescent="0.2"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</row>
    <row r="2438" spans="6:17" x14ac:dyDescent="0.2"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</row>
    <row r="2439" spans="6:17" x14ac:dyDescent="0.2"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</row>
    <row r="2440" spans="6:17" x14ac:dyDescent="0.2"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</row>
    <row r="2441" spans="6:17" x14ac:dyDescent="0.2"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</row>
    <row r="2442" spans="6:17" x14ac:dyDescent="0.2"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</row>
    <row r="2443" spans="6:17" x14ac:dyDescent="0.2"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</row>
    <row r="2444" spans="6:17" x14ac:dyDescent="0.2"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</row>
    <row r="2445" spans="6:17" x14ac:dyDescent="0.2"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</row>
    <row r="2446" spans="6:17" x14ac:dyDescent="0.2"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</row>
    <row r="2447" spans="6:17" x14ac:dyDescent="0.2"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</row>
    <row r="2448" spans="6:17" x14ac:dyDescent="0.2"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</row>
    <row r="2449" spans="6:17" x14ac:dyDescent="0.2"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</row>
    <row r="2450" spans="6:17" x14ac:dyDescent="0.2"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</row>
    <row r="2451" spans="6:17" x14ac:dyDescent="0.2"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</row>
    <row r="2452" spans="6:17" x14ac:dyDescent="0.2"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</row>
    <row r="2453" spans="6:17" x14ac:dyDescent="0.2"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</row>
    <row r="2454" spans="6:17" x14ac:dyDescent="0.2"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</row>
    <row r="2455" spans="6:17" x14ac:dyDescent="0.2"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</row>
    <row r="2456" spans="6:17" x14ac:dyDescent="0.2"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</row>
    <row r="2457" spans="6:17" x14ac:dyDescent="0.2"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</row>
    <row r="2458" spans="6:17" x14ac:dyDescent="0.2"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</row>
    <row r="2459" spans="6:17" x14ac:dyDescent="0.2"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</row>
    <row r="2460" spans="6:17" x14ac:dyDescent="0.2"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</row>
    <row r="2461" spans="6:17" x14ac:dyDescent="0.2"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</row>
    <row r="2462" spans="6:17" x14ac:dyDescent="0.2"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</row>
    <row r="2463" spans="6:17" x14ac:dyDescent="0.2"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</row>
    <row r="2464" spans="6:17" x14ac:dyDescent="0.2"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</row>
    <row r="2465" spans="6:17" x14ac:dyDescent="0.2"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</row>
    <row r="2466" spans="6:17" x14ac:dyDescent="0.2"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</row>
    <row r="2467" spans="6:17" x14ac:dyDescent="0.2"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</row>
    <row r="2468" spans="6:17" x14ac:dyDescent="0.2"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</row>
    <row r="2469" spans="6:17" x14ac:dyDescent="0.2"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</row>
    <row r="2470" spans="6:17" x14ac:dyDescent="0.2"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</row>
    <row r="2471" spans="6:17" x14ac:dyDescent="0.2"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</row>
    <row r="2472" spans="6:17" x14ac:dyDescent="0.2"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</row>
    <row r="2473" spans="6:17" x14ac:dyDescent="0.2"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</row>
    <row r="2474" spans="6:17" x14ac:dyDescent="0.2"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</row>
    <row r="2475" spans="6:17" x14ac:dyDescent="0.2"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</row>
    <row r="2476" spans="6:17" x14ac:dyDescent="0.2"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</row>
    <row r="2477" spans="6:17" x14ac:dyDescent="0.2"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</row>
    <row r="2478" spans="6:17" x14ac:dyDescent="0.2"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</row>
    <row r="2479" spans="6:17" x14ac:dyDescent="0.2"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</row>
    <row r="2480" spans="6:17" x14ac:dyDescent="0.2"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</row>
    <row r="2481" spans="6:17" x14ac:dyDescent="0.2"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</row>
    <row r="2482" spans="6:17" x14ac:dyDescent="0.2"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</row>
    <row r="2483" spans="6:17" x14ac:dyDescent="0.2"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</row>
    <row r="2484" spans="6:17" x14ac:dyDescent="0.2"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</row>
    <row r="2485" spans="6:17" x14ac:dyDescent="0.2"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</row>
    <row r="2486" spans="6:17" x14ac:dyDescent="0.2"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</row>
    <row r="2487" spans="6:17" x14ac:dyDescent="0.2"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</row>
    <row r="2488" spans="6:17" x14ac:dyDescent="0.2"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</row>
    <row r="2489" spans="6:17" x14ac:dyDescent="0.2"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</row>
    <row r="2490" spans="6:17" x14ac:dyDescent="0.2"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</row>
    <row r="2491" spans="6:17" x14ac:dyDescent="0.2"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</row>
    <row r="2492" spans="6:17" x14ac:dyDescent="0.2"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</row>
    <row r="2493" spans="6:17" x14ac:dyDescent="0.2"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</row>
    <row r="2494" spans="6:17" x14ac:dyDescent="0.2"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</row>
    <row r="2495" spans="6:17" x14ac:dyDescent="0.2"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</row>
    <row r="2496" spans="6:17" x14ac:dyDescent="0.2"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</row>
    <row r="2497" spans="6:17" x14ac:dyDescent="0.2"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</row>
    <row r="2498" spans="6:17" x14ac:dyDescent="0.2"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</row>
    <row r="2499" spans="6:17" x14ac:dyDescent="0.2"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</row>
    <row r="2500" spans="6:17" x14ac:dyDescent="0.2"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</row>
    <row r="2501" spans="6:17" x14ac:dyDescent="0.2"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</row>
    <row r="2502" spans="6:17" x14ac:dyDescent="0.2"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</row>
    <row r="2503" spans="6:17" x14ac:dyDescent="0.2"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</row>
    <row r="2504" spans="6:17" x14ac:dyDescent="0.2"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</row>
    <row r="2505" spans="6:17" x14ac:dyDescent="0.2"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</row>
    <row r="2506" spans="6:17" x14ac:dyDescent="0.2"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</row>
    <row r="2507" spans="6:17" x14ac:dyDescent="0.2"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</row>
    <row r="2508" spans="6:17" x14ac:dyDescent="0.2"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</row>
    <row r="2509" spans="6:17" x14ac:dyDescent="0.2"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</row>
    <row r="2510" spans="6:17" x14ac:dyDescent="0.2"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</row>
    <row r="2511" spans="6:17" x14ac:dyDescent="0.2"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</row>
    <row r="2512" spans="6:17" x14ac:dyDescent="0.2"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</row>
    <row r="2513" spans="6:17" x14ac:dyDescent="0.2"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</row>
    <row r="2514" spans="6:17" x14ac:dyDescent="0.2"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</row>
    <row r="2515" spans="6:17" x14ac:dyDescent="0.2"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</row>
    <row r="2516" spans="6:17" x14ac:dyDescent="0.2"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</row>
    <row r="2517" spans="6:17" x14ac:dyDescent="0.2"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</row>
    <row r="2518" spans="6:17" x14ac:dyDescent="0.2"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</row>
    <row r="2519" spans="6:17" x14ac:dyDescent="0.2"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</row>
    <row r="2520" spans="6:17" x14ac:dyDescent="0.2"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</row>
    <row r="2521" spans="6:17" x14ac:dyDescent="0.2"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</row>
    <row r="2522" spans="6:17" x14ac:dyDescent="0.2"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</row>
    <row r="2523" spans="6:17" x14ac:dyDescent="0.2"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</row>
    <row r="2524" spans="6:17" x14ac:dyDescent="0.2"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</row>
    <row r="2525" spans="6:17" x14ac:dyDescent="0.2"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</row>
    <row r="2526" spans="6:17" x14ac:dyDescent="0.2"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</row>
    <row r="2527" spans="6:17" x14ac:dyDescent="0.2"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</row>
    <row r="2528" spans="6:17" x14ac:dyDescent="0.2"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</row>
    <row r="2529" spans="6:17" x14ac:dyDescent="0.2"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</row>
    <row r="2530" spans="6:17" x14ac:dyDescent="0.2"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</row>
    <row r="2531" spans="6:17" x14ac:dyDescent="0.2"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</row>
    <row r="2532" spans="6:17" x14ac:dyDescent="0.2"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</row>
    <row r="2533" spans="6:17" x14ac:dyDescent="0.2"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</row>
    <row r="2534" spans="6:17" x14ac:dyDescent="0.2"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</row>
    <row r="2535" spans="6:17" x14ac:dyDescent="0.2"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</row>
    <row r="2536" spans="6:17" x14ac:dyDescent="0.2"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</row>
    <row r="2537" spans="6:17" x14ac:dyDescent="0.2"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</row>
    <row r="2538" spans="6:17" x14ac:dyDescent="0.2"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</row>
    <row r="2539" spans="6:17" x14ac:dyDescent="0.2"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</row>
    <row r="2540" spans="6:17" x14ac:dyDescent="0.2"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</row>
    <row r="2541" spans="6:17" x14ac:dyDescent="0.2"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</row>
    <row r="2542" spans="6:17" x14ac:dyDescent="0.2"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</row>
    <row r="2543" spans="6:17" x14ac:dyDescent="0.2"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</row>
    <row r="2544" spans="6:17" x14ac:dyDescent="0.2"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</row>
    <row r="2545" spans="6:17" x14ac:dyDescent="0.2"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</row>
    <row r="2546" spans="6:17" x14ac:dyDescent="0.2"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</row>
    <row r="2547" spans="6:17" x14ac:dyDescent="0.2"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</row>
    <row r="2548" spans="6:17" x14ac:dyDescent="0.2"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</row>
    <row r="2549" spans="6:17" x14ac:dyDescent="0.2"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</row>
    <row r="2550" spans="6:17" x14ac:dyDescent="0.2"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</row>
    <row r="2551" spans="6:17" x14ac:dyDescent="0.2"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</row>
    <row r="2552" spans="6:17" x14ac:dyDescent="0.2"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</row>
    <row r="2553" spans="6:17" x14ac:dyDescent="0.2"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</row>
    <row r="2554" spans="6:17" x14ac:dyDescent="0.2"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</row>
    <row r="2555" spans="6:17" x14ac:dyDescent="0.2"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</row>
    <row r="2556" spans="6:17" x14ac:dyDescent="0.2"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</row>
    <row r="2557" spans="6:17" x14ac:dyDescent="0.2"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</row>
    <row r="2558" spans="6:17" x14ac:dyDescent="0.2"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</row>
    <row r="2559" spans="6:17" x14ac:dyDescent="0.2"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</row>
    <row r="2560" spans="6:17" x14ac:dyDescent="0.2"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</row>
    <row r="2561" spans="6:17" x14ac:dyDescent="0.2"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</row>
    <row r="2562" spans="6:17" x14ac:dyDescent="0.2"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</row>
    <row r="2563" spans="6:17" x14ac:dyDescent="0.2"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</row>
    <row r="2564" spans="6:17" x14ac:dyDescent="0.2"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</row>
    <row r="2565" spans="6:17" x14ac:dyDescent="0.2"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</row>
    <row r="2566" spans="6:17" x14ac:dyDescent="0.2"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</row>
    <row r="2567" spans="6:17" x14ac:dyDescent="0.2"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</row>
    <row r="2568" spans="6:17" x14ac:dyDescent="0.2"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</row>
    <row r="2569" spans="6:17" x14ac:dyDescent="0.2"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</row>
    <row r="2570" spans="6:17" x14ac:dyDescent="0.2"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</row>
    <row r="2571" spans="6:17" x14ac:dyDescent="0.2"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</row>
    <row r="2572" spans="6:17" x14ac:dyDescent="0.2"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</row>
    <row r="2573" spans="6:17" x14ac:dyDescent="0.2"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</row>
    <row r="2574" spans="6:17" x14ac:dyDescent="0.2"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</row>
    <row r="2575" spans="6:17" x14ac:dyDescent="0.2"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</row>
    <row r="2576" spans="6:17" x14ac:dyDescent="0.2"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</row>
    <row r="2577" spans="6:17" x14ac:dyDescent="0.2"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</row>
    <row r="2578" spans="6:17" x14ac:dyDescent="0.2"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</row>
    <row r="2579" spans="6:17" x14ac:dyDescent="0.2"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</row>
    <row r="2580" spans="6:17" x14ac:dyDescent="0.2"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</row>
    <row r="2581" spans="6:17" x14ac:dyDescent="0.2"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</row>
    <row r="2582" spans="6:17" x14ac:dyDescent="0.2"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</row>
    <row r="2583" spans="6:17" x14ac:dyDescent="0.2"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</row>
    <row r="2584" spans="6:17" x14ac:dyDescent="0.2"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</row>
    <row r="2585" spans="6:17" x14ac:dyDescent="0.2"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</row>
    <row r="2586" spans="6:17" x14ac:dyDescent="0.2"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</row>
    <row r="2587" spans="6:17" x14ac:dyDescent="0.2"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</row>
    <row r="2588" spans="6:17" x14ac:dyDescent="0.2"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</row>
    <row r="2589" spans="6:17" x14ac:dyDescent="0.2"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</row>
    <row r="2590" spans="6:17" x14ac:dyDescent="0.2"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</row>
    <row r="2591" spans="6:17" x14ac:dyDescent="0.2"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</row>
    <row r="2592" spans="6:17" x14ac:dyDescent="0.2"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</row>
    <row r="2593" spans="6:17" x14ac:dyDescent="0.2"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</row>
    <row r="2594" spans="6:17" x14ac:dyDescent="0.2"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</row>
    <row r="2595" spans="6:17" x14ac:dyDescent="0.2"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</row>
    <row r="2596" spans="6:17" x14ac:dyDescent="0.2"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</row>
    <row r="2597" spans="6:17" x14ac:dyDescent="0.2"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</row>
    <row r="2598" spans="6:17" x14ac:dyDescent="0.2"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</row>
    <row r="2599" spans="6:17" x14ac:dyDescent="0.2"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</row>
    <row r="2600" spans="6:17" x14ac:dyDescent="0.2"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</row>
    <row r="2601" spans="6:17" x14ac:dyDescent="0.2"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</row>
    <row r="2602" spans="6:17" x14ac:dyDescent="0.2"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</row>
    <row r="2603" spans="6:17" x14ac:dyDescent="0.2"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</row>
    <row r="2604" spans="6:17" x14ac:dyDescent="0.2"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</row>
    <row r="2605" spans="6:17" x14ac:dyDescent="0.2"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</row>
    <row r="2606" spans="6:17" x14ac:dyDescent="0.2"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</row>
    <row r="2607" spans="6:17" x14ac:dyDescent="0.2"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</row>
    <row r="2608" spans="6:17" x14ac:dyDescent="0.2"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</row>
    <row r="2609" spans="6:17" x14ac:dyDescent="0.2"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</row>
    <row r="2610" spans="6:17" x14ac:dyDescent="0.2"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</row>
    <row r="2611" spans="6:17" x14ac:dyDescent="0.2"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</row>
    <row r="2612" spans="6:17" x14ac:dyDescent="0.2"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</row>
    <row r="2613" spans="6:17" x14ac:dyDescent="0.2"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</row>
    <row r="2614" spans="6:17" x14ac:dyDescent="0.2"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</row>
    <row r="2615" spans="6:17" x14ac:dyDescent="0.2"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</row>
    <row r="2616" spans="6:17" x14ac:dyDescent="0.2"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</row>
    <row r="2617" spans="6:17" x14ac:dyDescent="0.2"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</row>
    <row r="2618" spans="6:17" x14ac:dyDescent="0.2"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</row>
    <row r="2619" spans="6:17" x14ac:dyDescent="0.2"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</row>
    <row r="2620" spans="6:17" x14ac:dyDescent="0.2"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</row>
    <row r="2621" spans="6:17" x14ac:dyDescent="0.2"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</row>
    <row r="2622" spans="6:17" x14ac:dyDescent="0.2"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</row>
    <row r="2623" spans="6:17" x14ac:dyDescent="0.2"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</row>
    <row r="2624" spans="6:17" x14ac:dyDescent="0.2"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</row>
    <row r="2625" spans="6:17" x14ac:dyDescent="0.2"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</row>
    <row r="2626" spans="6:17" x14ac:dyDescent="0.2"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/>
    </row>
    <row r="2627" spans="6:17" x14ac:dyDescent="0.2"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  <c r="P2627" s="28"/>
      <c r="Q2627" s="28"/>
    </row>
    <row r="2628" spans="6:17" x14ac:dyDescent="0.2"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</row>
    <row r="2629" spans="6:17" x14ac:dyDescent="0.2"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</row>
    <row r="2630" spans="6:17" x14ac:dyDescent="0.2"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</row>
    <row r="2631" spans="6:17" x14ac:dyDescent="0.2"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  <c r="P2631" s="28"/>
      <c r="Q2631" s="28"/>
    </row>
    <row r="2632" spans="6:17" x14ac:dyDescent="0.2"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</row>
    <row r="2633" spans="6:17" x14ac:dyDescent="0.2"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</row>
    <row r="2634" spans="6:17" x14ac:dyDescent="0.2"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</row>
    <row r="2635" spans="6:17" x14ac:dyDescent="0.2"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</row>
    <row r="2636" spans="6:17" x14ac:dyDescent="0.2"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  <c r="P2636" s="28"/>
      <c r="Q2636" s="28"/>
    </row>
    <row r="2637" spans="6:17" x14ac:dyDescent="0.2"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</row>
    <row r="2638" spans="6:17" x14ac:dyDescent="0.2"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</row>
    <row r="2639" spans="6:17" x14ac:dyDescent="0.2"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</row>
    <row r="2640" spans="6:17" x14ac:dyDescent="0.2"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</row>
    <row r="2641" spans="6:17" x14ac:dyDescent="0.2"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</row>
    <row r="2642" spans="6:17" x14ac:dyDescent="0.2"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</row>
    <row r="2643" spans="6:17" x14ac:dyDescent="0.2"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</row>
    <row r="2644" spans="6:17" x14ac:dyDescent="0.2"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8"/>
      <c r="Q2644" s="28"/>
    </row>
    <row r="2645" spans="6:17" x14ac:dyDescent="0.2"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</row>
    <row r="2646" spans="6:17" x14ac:dyDescent="0.2"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</row>
    <row r="2647" spans="6:17" x14ac:dyDescent="0.2"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</row>
    <row r="2648" spans="6:17" x14ac:dyDescent="0.2"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  <c r="P2648" s="28"/>
      <c r="Q2648" s="28"/>
    </row>
    <row r="2649" spans="6:17" x14ac:dyDescent="0.2"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</row>
    <row r="2650" spans="6:17" x14ac:dyDescent="0.2"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  <c r="P2650" s="28"/>
      <c r="Q2650" s="28"/>
    </row>
    <row r="2651" spans="6:17" x14ac:dyDescent="0.2"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</row>
    <row r="2652" spans="6:17" x14ac:dyDescent="0.2"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/>
      <c r="Q2652" s="28"/>
    </row>
    <row r="2653" spans="6:17" x14ac:dyDescent="0.2"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</row>
    <row r="2654" spans="6:17" x14ac:dyDescent="0.2"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/>
    </row>
    <row r="2655" spans="6:17" x14ac:dyDescent="0.2"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</row>
    <row r="2656" spans="6:17" x14ac:dyDescent="0.2"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</row>
    <row r="2657" spans="6:17" x14ac:dyDescent="0.2"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</row>
    <row r="2658" spans="6:17" x14ac:dyDescent="0.2"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</row>
    <row r="2659" spans="6:17" x14ac:dyDescent="0.2"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</row>
    <row r="2660" spans="6:17" x14ac:dyDescent="0.2"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</row>
    <row r="2661" spans="6:17" x14ac:dyDescent="0.2"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  <c r="P2661" s="28"/>
      <c r="Q2661" s="28"/>
    </row>
    <row r="2662" spans="6:17" x14ac:dyDescent="0.2"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</row>
    <row r="2663" spans="6:17" x14ac:dyDescent="0.2"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  <c r="P2663" s="28"/>
      <c r="Q2663" s="28"/>
    </row>
    <row r="2664" spans="6:17" x14ac:dyDescent="0.2"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</row>
    <row r="2665" spans="6:17" x14ac:dyDescent="0.2"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</row>
    <row r="2666" spans="6:17" x14ac:dyDescent="0.2"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/>
    </row>
    <row r="2667" spans="6:17" x14ac:dyDescent="0.2"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</row>
    <row r="2668" spans="6:17" x14ac:dyDescent="0.2"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</row>
    <row r="2669" spans="6:17" x14ac:dyDescent="0.2"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</row>
    <row r="2670" spans="6:17" x14ac:dyDescent="0.2"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  <c r="P2670" s="28"/>
      <c r="Q2670" s="28"/>
    </row>
    <row r="2671" spans="6:17" x14ac:dyDescent="0.2"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</row>
    <row r="2672" spans="6:17" x14ac:dyDescent="0.2"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</row>
    <row r="2673" spans="6:17" x14ac:dyDescent="0.2"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  <c r="P2673" s="28"/>
      <c r="Q2673" s="28"/>
    </row>
    <row r="2674" spans="6:17" x14ac:dyDescent="0.2"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</row>
    <row r="2675" spans="6:17" x14ac:dyDescent="0.2"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  <c r="P2675" s="28"/>
      <c r="Q2675" s="28"/>
    </row>
    <row r="2676" spans="6:17" x14ac:dyDescent="0.2"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/>
    </row>
    <row r="2677" spans="6:17" x14ac:dyDescent="0.2"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</row>
    <row r="2678" spans="6:17" x14ac:dyDescent="0.2"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</row>
    <row r="2679" spans="6:17" x14ac:dyDescent="0.2"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  <c r="P2679" s="28"/>
      <c r="Q2679" s="28"/>
    </row>
    <row r="2680" spans="6:17" x14ac:dyDescent="0.2"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</row>
    <row r="2681" spans="6:17" x14ac:dyDescent="0.2"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</row>
    <row r="2682" spans="6:17" x14ac:dyDescent="0.2"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  <c r="P2682" s="28"/>
      <c r="Q2682" s="28"/>
    </row>
    <row r="2683" spans="6:17" x14ac:dyDescent="0.2"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</row>
    <row r="2684" spans="6:17" x14ac:dyDescent="0.2"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  <c r="P2684" s="28"/>
      <c r="Q2684" s="28"/>
    </row>
    <row r="2685" spans="6:17" x14ac:dyDescent="0.2"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</row>
    <row r="2686" spans="6:17" x14ac:dyDescent="0.2"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  <c r="P2686" s="28"/>
      <c r="Q2686" s="28"/>
    </row>
    <row r="2687" spans="6:17" x14ac:dyDescent="0.2"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</row>
    <row r="2688" spans="6:17" x14ac:dyDescent="0.2"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</row>
    <row r="2689" spans="6:17" x14ac:dyDescent="0.2"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  <c r="P2689" s="28"/>
      <c r="Q2689" s="28"/>
    </row>
    <row r="2690" spans="6:17" x14ac:dyDescent="0.2"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  <c r="P2690" s="28"/>
      <c r="Q2690" s="28"/>
    </row>
    <row r="2691" spans="6:17" x14ac:dyDescent="0.2"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</row>
    <row r="2692" spans="6:17" x14ac:dyDescent="0.2"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28"/>
      <c r="Q2692" s="28"/>
    </row>
    <row r="2693" spans="6:17" x14ac:dyDescent="0.2"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</row>
    <row r="2694" spans="6:17" x14ac:dyDescent="0.2"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/>
    </row>
    <row r="2695" spans="6:17" x14ac:dyDescent="0.2"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  <c r="P2695" s="28"/>
      <c r="Q2695" s="28"/>
    </row>
    <row r="2696" spans="6:17" x14ac:dyDescent="0.2"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</row>
    <row r="2697" spans="6:17" x14ac:dyDescent="0.2"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/>
      <c r="Q2697" s="28"/>
    </row>
    <row r="2698" spans="6:17" x14ac:dyDescent="0.2"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</row>
    <row r="2699" spans="6:17" x14ac:dyDescent="0.2"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  <c r="P2699" s="28"/>
      <c r="Q2699" s="28"/>
    </row>
    <row r="2700" spans="6:17" x14ac:dyDescent="0.2"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</row>
    <row r="2701" spans="6:17" x14ac:dyDescent="0.2"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</row>
    <row r="2702" spans="6:17" x14ac:dyDescent="0.2"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  <c r="P2702" s="28"/>
      <c r="Q2702" s="28"/>
    </row>
    <row r="2703" spans="6:17" x14ac:dyDescent="0.2"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</row>
    <row r="2704" spans="6:17" x14ac:dyDescent="0.2"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</row>
    <row r="2705" spans="6:17" x14ac:dyDescent="0.2"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</row>
    <row r="2706" spans="6:17" x14ac:dyDescent="0.2"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</row>
    <row r="2707" spans="6:17" x14ac:dyDescent="0.2"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</row>
    <row r="2708" spans="6:17" x14ac:dyDescent="0.2"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  <c r="P2708" s="28"/>
      <c r="Q2708" s="28"/>
    </row>
    <row r="2709" spans="6:17" x14ac:dyDescent="0.2"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</row>
    <row r="2710" spans="6:17" x14ac:dyDescent="0.2"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  <c r="P2710" s="28"/>
      <c r="Q2710" s="28"/>
    </row>
    <row r="2711" spans="6:17" x14ac:dyDescent="0.2"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/>
    </row>
    <row r="2712" spans="6:17" x14ac:dyDescent="0.2"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</row>
    <row r="2713" spans="6:17" x14ac:dyDescent="0.2"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8"/>
      <c r="Q2713" s="28"/>
    </row>
    <row r="2714" spans="6:17" x14ac:dyDescent="0.2"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/>
    </row>
    <row r="2715" spans="6:17" x14ac:dyDescent="0.2"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</row>
    <row r="2716" spans="6:17" x14ac:dyDescent="0.2"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</row>
    <row r="2717" spans="6:17" x14ac:dyDescent="0.2"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</row>
    <row r="2718" spans="6:17" x14ac:dyDescent="0.2"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</row>
    <row r="2719" spans="6:17" x14ac:dyDescent="0.2"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</row>
    <row r="2720" spans="6:17" x14ac:dyDescent="0.2"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</row>
    <row r="2721" spans="6:17" x14ac:dyDescent="0.2"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28"/>
      <c r="Q2721" s="28"/>
    </row>
    <row r="2722" spans="6:17" x14ac:dyDescent="0.2"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</row>
    <row r="2723" spans="6:17" x14ac:dyDescent="0.2"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  <c r="P2723" s="28"/>
      <c r="Q2723" s="28"/>
    </row>
    <row r="2724" spans="6:17" x14ac:dyDescent="0.2"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</row>
    <row r="2725" spans="6:17" x14ac:dyDescent="0.2"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/>
    </row>
    <row r="2726" spans="6:17" x14ac:dyDescent="0.2"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</row>
    <row r="2727" spans="6:17" x14ac:dyDescent="0.2"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</row>
    <row r="2728" spans="6:17" x14ac:dyDescent="0.2"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</row>
    <row r="2729" spans="6:17" x14ac:dyDescent="0.2"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</row>
    <row r="2730" spans="6:17" x14ac:dyDescent="0.2"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</row>
    <row r="2731" spans="6:17" x14ac:dyDescent="0.2"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</row>
    <row r="2732" spans="6:17" x14ac:dyDescent="0.2"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  <c r="P2732" s="28"/>
      <c r="Q2732" s="28"/>
    </row>
    <row r="2733" spans="6:17" x14ac:dyDescent="0.2"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</row>
    <row r="2734" spans="6:17" x14ac:dyDescent="0.2"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</row>
    <row r="2735" spans="6:17" x14ac:dyDescent="0.2"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  <c r="P2735" s="28"/>
      <c r="Q2735" s="28"/>
    </row>
    <row r="2736" spans="6:17" x14ac:dyDescent="0.2"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</row>
    <row r="2737" spans="6:17" x14ac:dyDescent="0.2"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</row>
    <row r="2738" spans="6:17" x14ac:dyDescent="0.2"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/>
    </row>
    <row r="2739" spans="6:17" x14ac:dyDescent="0.2"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</row>
    <row r="2740" spans="6:17" x14ac:dyDescent="0.2"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</row>
    <row r="2741" spans="6:17" x14ac:dyDescent="0.2"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  <c r="P2741" s="28"/>
      <c r="Q2741" s="28"/>
    </row>
    <row r="2742" spans="6:17" x14ac:dyDescent="0.2"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</row>
    <row r="2743" spans="6:17" x14ac:dyDescent="0.2"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</row>
    <row r="2744" spans="6:17" x14ac:dyDescent="0.2"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/>
      <c r="Q2744" s="28"/>
    </row>
    <row r="2745" spans="6:17" x14ac:dyDescent="0.2"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</row>
    <row r="2746" spans="6:17" x14ac:dyDescent="0.2"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</row>
    <row r="2747" spans="6:17" x14ac:dyDescent="0.2"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/>
    </row>
    <row r="2748" spans="6:17" x14ac:dyDescent="0.2"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</row>
    <row r="2749" spans="6:17" x14ac:dyDescent="0.2"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</row>
    <row r="2750" spans="6:17" x14ac:dyDescent="0.2"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  <c r="P2750" s="28"/>
      <c r="Q2750" s="28"/>
    </row>
    <row r="2751" spans="6:17" x14ac:dyDescent="0.2"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</row>
    <row r="2752" spans="6:17" x14ac:dyDescent="0.2"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</row>
    <row r="2753" spans="6:17" x14ac:dyDescent="0.2"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</row>
    <row r="2754" spans="6:17" x14ac:dyDescent="0.2"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</row>
    <row r="2755" spans="6:17" x14ac:dyDescent="0.2"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</row>
    <row r="2756" spans="6:17" x14ac:dyDescent="0.2"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</row>
    <row r="2757" spans="6:17" x14ac:dyDescent="0.2"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  <c r="P2757" s="28"/>
      <c r="Q2757" s="28"/>
    </row>
    <row r="2758" spans="6:17" x14ac:dyDescent="0.2"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</row>
    <row r="2759" spans="6:17" x14ac:dyDescent="0.2"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</row>
    <row r="2760" spans="6:17" x14ac:dyDescent="0.2"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  <c r="P2760" s="28"/>
      <c r="Q2760" s="28"/>
    </row>
    <row r="2761" spans="6:17" x14ac:dyDescent="0.2"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</row>
    <row r="2762" spans="6:17" x14ac:dyDescent="0.2"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</row>
    <row r="2763" spans="6:17" x14ac:dyDescent="0.2"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  <c r="P2763" s="28"/>
      <c r="Q2763" s="28"/>
    </row>
    <row r="2764" spans="6:17" x14ac:dyDescent="0.2"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</row>
    <row r="2765" spans="6:17" x14ac:dyDescent="0.2"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  <c r="P2765" s="28"/>
      <c r="Q2765" s="28"/>
    </row>
    <row r="2766" spans="6:17" x14ac:dyDescent="0.2"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</row>
    <row r="2767" spans="6:17" x14ac:dyDescent="0.2"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  <c r="P2767" s="28"/>
      <c r="Q2767" s="28"/>
    </row>
    <row r="2768" spans="6:17" x14ac:dyDescent="0.2"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</row>
    <row r="2769" spans="6:17" x14ac:dyDescent="0.2"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  <c r="P2769" s="28"/>
      <c r="Q2769" s="28"/>
    </row>
    <row r="2770" spans="6:17" x14ac:dyDescent="0.2"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</row>
    <row r="2771" spans="6:17" x14ac:dyDescent="0.2"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</row>
    <row r="2772" spans="6:17" x14ac:dyDescent="0.2"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</row>
    <row r="2773" spans="6:17" x14ac:dyDescent="0.2"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</row>
    <row r="2774" spans="6:17" x14ac:dyDescent="0.2"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</row>
    <row r="2775" spans="6:17" x14ac:dyDescent="0.2"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</row>
    <row r="2776" spans="6:17" x14ac:dyDescent="0.2"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</row>
    <row r="2777" spans="6:17" x14ac:dyDescent="0.2"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</row>
    <row r="2778" spans="6:17" x14ac:dyDescent="0.2"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  <c r="P2778" s="28"/>
      <c r="Q2778" s="28"/>
    </row>
    <row r="2779" spans="6:17" x14ac:dyDescent="0.2"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</row>
    <row r="2780" spans="6:17" x14ac:dyDescent="0.2"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</row>
    <row r="2781" spans="6:17" x14ac:dyDescent="0.2"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  <c r="P2781" s="28"/>
      <c r="Q2781" s="28"/>
    </row>
    <row r="2782" spans="6:17" x14ac:dyDescent="0.2"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</row>
    <row r="2783" spans="6:17" x14ac:dyDescent="0.2"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  <c r="P2783" s="28"/>
      <c r="Q2783" s="28"/>
    </row>
    <row r="2784" spans="6:17" x14ac:dyDescent="0.2"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</row>
    <row r="2785" spans="6:17" x14ac:dyDescent="0.2"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</row>
    <row r="2786" spans="6:17" x14ac:dyDescent="0.2"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  <c r="P2786" s="28"/>
      <c r="Q2786" s="28"/>
    </row>
    <row r="2787" spans="6:17" x14ac:dyDescent="0.2"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  <c r="P2787" s="28"/>
      <c r="Q2787" s="28"/>
    </row>
    <row r="2788" spans="6:17" x14ac:dyDescent="0.2"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</row>
    <row r="2789" spans="6:17" x14ac:dyDescent="0.2"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  <c r="P2789" s="28"/>
      <c r="Q2789" s="28"/>
    </row>
    <row r="2790" spans="6:17" x14ac:dyDescent="0.2"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</row>
    <row r="2791" spans="6:17" x14ac:dyDescent="0.2"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</row>
    <row r="2792" spans="6:17" x14ac:dyDescent="0.2"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  <c r="P2792" s="28"/>
      <c r="Q2792" s="28"/>
    </row>
    <row r="2793" spans="6:17" x14ac:dyDescent="0.2"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  <c r="P2793" s="28"/>
      <c r="Q2793" s="28"/>
    </row>
    <row r="2794" spans="6:17" x14ac:dyDescent="0.2"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</row>
    <row r="2795" spans="6:17" x14ac:dyDescent="0.2"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</row>
    <row r="2796" spans="6:17" x14ac:dyDescent="0.2"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  <c r="P2796" s="28"/>
      <c r="Q2796" s="28"/>
    </row>
    <row r="2797" spans="6:17" x14ac:dyDescent="0.2"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  <c r="P2797" s="28"/>
      <c r="Q2797" s="28"/>
    </row>
    <row r="2798" spans="6:17" x14ac:dyDescent="0.2"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</row>
    <row r="2799" spans="6:17" x14ac:dyDescent="0.2"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</row>
    <row r="2800" spans="6:17" x14ac:dyDescent="0.2"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28"/>
      <c r="Q2800" s="28"/>
    </row>
    <row r="2801" spans="6:17" x14ac:dyDescent="0.2"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  <c r="P2801" s="28"/>
      <c r="Q2801" s="28"/>
    </row>
    <row r="2802" spans="6:17" x14ac:dyDescent="0.2"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/>
    </row>
    <row r="2803" spans="6:17" x14ac:dyDescent="0.2"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</row>
    <row r="2804" spans="6:17" x14ac:dyDescent="0.2"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  <c r="P2804" s="28"/>
      <c r="Q2804" s="28"/>
    </row>
    <row r="2805" spans="6:17" x14ac:dyDescent="0.2"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</row>
    <row r="2806" spans="6:17" x14ac:dyDescent="0.2"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28"/>
      <c r="Q2806" s="28"/>
    </row>
    <row r="2807" spans="6:17" x14ac:dyDescent="0.2"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  <c r="P2807" s="28"/>
      <c r="Q2807" s="28"/>
    </row>
    <row r="2808" spans="6:17" x14ac:dyDescent="0.2"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  <c r="P2808" s="28"/>
      <c r="Q2808" s="28"/>
    </row>
    <row r="2809" spans="6:17" x14ac:dyDescent="0.2"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  <c r="P2809" s="28"/>
      <c r="Q2809" s="28"/>
    </row>
    <row r="2810" spans="6:17" x14ac:dyDescent="0.2"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  <c r="P2810" s="28"/>
      <c r="Q2810" s="28"/>
    </row>
    <row r="2811" spans="6:17" x14ac:dyDescent="0.2"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  <c r="P2811" s="28"/>
      <c r="Q2811" s="28"/>
    </row>
    <row r="2812" spans="6:17" x14ac:dyDescent="0.2"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/>
      <c r="Q2812" s="28"/>
    </row>
    <row r="2813" spans="6:17" x14ac:dyDescent="0.2"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  <c r="P2813" s="28"/>
      <c r="Q2813" s="28"/>
    </row>
    <row r="2814" spans="6:17" x14ac:dyDescent="0.2"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  <c r="P2814" s="28"/>
      <c r="Q2814" s="28"/>
    </row>
    <row r="2815" spans="6:17" x14ac:dyDescent="0.2"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</row>
    <row r="2816" spans="6:17" x14ac:dyDescent="0.2"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  <c r="P2816" s="28"/>
      <c r="Q2816" s="28"/>
    </row>
    <row r="2817" spans="6:17" x14ac:dyDescent="0.2"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/>
      <c r="Q2817" s="28"/>
    </row>
    <row r="2818" spans="6:17" x14ac:dyDescent="0.2"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  <c r="P2818" s="28"/>
      <c r="Q2818" s="28"/>
    </row>
    <row r="2819" spans="6:17" x14ac:dyDescent="0.2"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  <c r="P2819" s="28"/>
      <c r="Q2819" s="28"/>
    </row>
    <row r="2820" spans="6:17" x14ac:dyDescent="0.2"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</row>
    <row r="2821" spans="6:17" x14ac:dyDescent="0.2"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/>
      <c r="Q2821" s="28"/>
    </row>
    <row r="2822" spans="6:17" x14ac:dyDescent="0.2"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  <c r="P2822" s="28"/>
      <c r="Q2822" s="28"/>
    </row>
    <row r="2823" spans="6:17" x14ac:dyDescent="0.2"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  <c r="P2823" s="28"/>
      <c r="Q2823" s="28"/>
    </row>
    <row r="2824" spans="6:17" x14ac:dyDescent="0.2"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</row>
    <row r="2825" spans="6:17" x14ac:dyDescent="0.2"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  <c r="P2825" s="28"/>
      <c r="Q2825" s="28"/>
    </row>
    <row r="2826" spans="6:17" x14ac:dyDescent="0.2"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/>
      <c r="Q2826" s="28"/>
    </row>
    <row r="2827" spans="6:17" x14ac:dyDescent="0.2"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  <c r="P2827" s="28"/>
      <c r="Q2827" s="28"/>
    </row>
    <row r="2828" spans="6:17" x14ac:dyDescent="0.2"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  <c r="P2828" s="28"/>
      <c r="Q2828" s="28"/>
    </row>
    <row r="2829" spans="6:17" x14ac:dyDescent="0.2"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28"/>
      <c r="Q2829" s="28"/>
    </row>
    <row r="2830" spans="6:17" x14ac:dyDescent="0.2"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</row>
    <row r="2831" spans="6:17" x14ac:dyDescent="0.2"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/>
    </row>
    <row r="2832" spans="6:17" x14ac:dyDescent="0.2"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  <c r="P2832" s="28"/>
      <c r="Q2832" s="28"/>
    </row>
    <row r="2833" spans="6:17" x14ac:dyDescent="0.2"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28"/>
      <c r="Q2833" s="28"/>
    </row>
    <row r="2834" spans="6:17" x14ac:dyDescent="0.2"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  <c r="P2834" s="28"/>
      <c r="Q2834" s="28"/>
    </row>
    <row r="2835" spans="6:17" x14ac:dyDescent="0.2"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/>
      <c r="Q2835" s="28"/>
    </row>
    <row r="2836" spans="6:17" x14ac:dyDescent="0.2"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  <c r="P2836" s="28"/>
      <c r="Q2836" s="28"/>
    </row>
    <row r="2837" spans="6:17" x14ac:dyDescent="0.2"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  <c r="P2837" s="28"/>
      <c r="Q2837" s="28"/>
    </row>
    <row r="2838" spans="6:17" x14ac:dyDescent="0.2"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</row>
    <row r="2839" spans="6:17" x14ac:dyDescent="0.2"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  <c r="P2839" s="28"/>
      <c r="Q2839" s="28"/>
    </row>
    <row r="2840" spans="6:17" x14ac:dyDescent="0.2"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  <c r="P2840" s="28"/>
      <c r="Q2840" s="28"/>
    </row>
    <row r="2841" spans="6:17" x14ac:dyDescent="0.2"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  <c r="P2841" s="28"/>
      <c r="Q2841" s="28"/>
    </row>
    <row r="2842" spans="6:17" x14ac:dyDescent="0.2"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</row>
    <row r="2843" spans="6:17" x14ac:dyDescent="0.2"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  <c r="P2843" s="28"/>
      <c r="Q2843" s="28"/>
    </row>
    <row r="2844" spans="6:17" x14ac:dyDescent="0.2"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/>
    </row>
    <row r="2845" spans="6:17" x14ac:dyDescent="0.2"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</row>
    <row r="2846" spans="6:17" x14ac:dyDescent="0.2"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  <c r="P2846" s="28"/>
      <c r="Q2846" s="28"/>
    </row>
    <row r="2847" spans="6:17" x14ac:dyDescent="0.2"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  <c r="P2847" s="28"/>
      <c r="Q2847" s="28"/>
    </row>
    <row r="2848" spans="6:17" x14ac:dyDescent="0.2"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  <c r="P2848" s="28"/>
      <c r="Q2848" s="28"/>
    </row>
    <row r="2849" spans="6:17" x14ac:dyDescent="0.2"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  <c r="P2849" s="28"/>
      <c r="Q2849" s="28"/>
    </row>
    <row r="2850" spans="6:17" x14ac:dyDescent="0.2"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  <c r="P2850" s="28"/>
      <c r="Q2850" s="28"/>
    </row>
    <row r="2851" spans="6:17" x14ac:dyDescent="0.2"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</row>
    <row r="2852" spans="6:17" x14ac:dyDescent="0.2"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/>
    </row>
    <row r="2853" spans="6:17" x14ac:dyDescent="0.2"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  <c r="P2853" s="28"/>
      <c r="Q2853" s="28"/>
    </row>
    <row r="2854" spans="6:17" x14ac:dyDescent="0.2"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28"/>
      <c r="Q2854" s="28"/>
    </row>
    <row r="2855" spans="6:17" x14ac:dyDescent="0.2"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  <c r="P2855" s="28"/>
      <c r="Q2855" s="28"/>
    </row>
    <row r="2856" spans="6:17" x14ac:dyDescent="0.2"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28"/>
      <c r="Q2856" s="28"/>
    </row>
    <row r="2857" spans="6:17" x14ac:dyDescent="0.2"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  <c r="P2857" s="28"/>
      <c r="Q2857" s="28"/>
    </row>
    <row r="2858" spans="6:17" x14ac:dyDescent="0.2"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</row>
    <row r="2859" spans="6:17" x14ac:dyDescent="0.2"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  <c r="P2859" s="28"/>
      <c r="Q2859" s="28"/>
    </row>
    <row r="2860" spans="6:17" x14ac:dyDescent="0.2"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28"/>
      <c r="Q2860" s="28"/>
    </row>
    <row r="2861" spans="6:17" x14ac:dyDescent="0.2"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  <c r="P2861" s="28"/>
      <c r="Q2861" s="28"/>
    </row>
    <row r="2862" spans="6:17" x14ac:dyDescent="0.2"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  <c r="P2862" s="28"/>
      <c r="Q2862" s="28"/>
    </row>
    <row r="2863" spans="6:17" x14ac:dyDescent="0.2"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  <c r="P2863" s="28"/>
      <c r="Q2863" s="28"/>
    </row>
    <row r="2864" spans="6:17" x14ac:dyDescent="0.2"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  <c r="P2864" s="28"/>
      <c r="Q2864" s="28"/>
    </row>
    <row r="2865" spans="6:17" x14ac:dyDescent="0.2"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/>
    </row>
    <row r="2866" spans="6:17" x14ac:dyDescent="0.2"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  <c r="P2866" s="28"/>
      <c r="Q2866" s="28"/>
    </row>
    <row r="2867" spans="6:17" x14ac:dyDescent="0.2"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</row>
    <row r="2868" spans="6:17" x14ac:dyDescent="0.2"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</row>
    <row r="2869" spans="6:17" x14ac:dyDescent="0.2"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</row>
    <row r="2870" spans="6:17" x14ac:dyDescent="0.2"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</row>
    <row r="2871" spans="6:17" x14ac:dyDescent="0.2"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</row>
    <row r="2872" spans="6:17" x14ac:dyDescent="0.2"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</row>
    <row r="2873" spans="6:17" x14ac:dyDescent="0.2"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</row>
    <row r="2874" spans="6:17" x14ac:dyDescent="0.2">
      <c r="F2874" s="28"/>
      <c r="G2874" s="28"/>
      <c r="H2874" s="28"/>
      <c r="I2874" s="28"/>
      <c r="J2874" s="28"/>
      <c r="K2874" s="28"/>
      <c r="L2874" s="28"/>
      <c r="M2874" s="28"/>
      <c r="N2874" s="28"/>
      <c r="O2874" s="28"/>
      <c r="P2874" s="28"/>
      <c r="Q2874" s="28"/>
    </row>
    <row r="2875" spans="6:17" x14ac:dyDescent="0.2"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  <c r="P2875" s="28"/>
      <c r="Q2875" s="28"/>
    </row>
    <row r="2876" spans="6:17" x14ac:dyDescent="0.2">
      <c r="F2876" s="28"/>
      <c r="G2876" s="28"/>
      <c r="H2876" s="28"/>
      <c r="I2876" s="28"/>
      <c r="J2876" s="28"/>
      <c r="K2876" s="28"/>
      <c r="L2876" s="28"/>
      <c r="M2876" s="28"/>
      <c r="N2876" s="28"/>
      <c r="O2876" s="28"/>
      <c r="P2876" s="28"/>
      <c r="Q2876" s="28"/>
    </row>
    <row r="2877" spans="6:17" x14ac:dyDescent="0.2">
      <c r="F2877" s="28"/>
      <c r="G2877" s="28"/>
      <c r="H2877" s="28"/>
      <c r="I2877" s="28"/>
      <c r="J2877" s="28"/>
      <c r="K2877" s="28"/>
      <c r="L2877" s="28"/>
      <c r="M2877" s="28"/>
      <c r="N2877" s="28"/>
      <c r="O2877" s="28"/>
      <c r="P2877" s="28"/>
      <c r="Q2877" s="28"/>
    </row>
    <row r="2878" spans="6:17" x14ac:dyDescent="0.2">
      <c r="F2878" s="28"/>
      <c r="G2878" s="28"/>
      <c r="H2878" s="28"/>
      <c r="I2878" s="28"/>
      <c r="J2878" s="28"/>
      <c r="K2878" s="28"/>
      <c r="L2878" s="28"/>
      <c r="M2878" s="28"/>
      <c r="N2878" s="28"/>
      <c r="O2878" s="28"/>
      <c r="P2878" s="28"/>
      <c r="Q2878" s="28"/>
    </row>
    <row r="2879" spans="6:17" x14ac:dyDescent="0.2">
      <c r="F2879" s="28"/>
      <c r="G2879" s="28"/>
      <c r="H2879" s="28"/>
      <c r="I2879" s="28"/>
      <c r="J2879" s="28"/>
      <c r="K2879" s="28"/>
      <c r="L2879" s="28"/>
      <c r="M2879" s="28"/>
      <c r="N2879" s="28"/>
      <c r="O2879" s="28"/>
      <c r="P2879" s="28"/>
      <c r="Q2879" s="28"/>
    </row>
    <row r="2880" spans="6:17" x14ac:dyDescent="0.2"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  <c r="P2880" s="28"/>
      <c r="Q2880" s="28"/>
    </row>
    <row r="2881" spans="6:17" x14ac:dyDescent="0.2"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  <c r="P2881" s="28"/>
      <c r="Q2881" s="28"/>
    </row>
    <row r="2882" spans="6:17" x14ac:dyDescent="0.2"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  <c r="P2882" s="28"/>
      <c r="Q2882" s="28"/>
    </row>
    <row r="2883" spans="6:17" x14ac:dyDescent="0.2"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28"/>
      <c r="Q2883" s="28"/>
    </row>
    <row r="2884" spans="6:17" x14ac:dyDescent="0.2">
      <c r="F2884" s="28"/>
      <c r="G2884" s="28"/>
      <c r="H2884" s="28"/>
      <c r="I2884" s="28"/>
      <c r="J2884" s="28"/>
      <c r="K2884" s="28"/>
      <c r="L2884" s="28"/>
      <c r="M2884" s="28"/>
      <c r="N2884" s="28"/>
      <c r="O2884" s="28"/>
      <c r="P2884" s="28"/>
      <c r="Q2884" s="28"/>
    </row>
    <row r="2885" spans="6:17" x14ac:dyDescent="0.2"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  <c r="P2885" s="28"/>
      <c r="Q2885" s="28"/>
    </row>
    <row r="2886" spans="6:17" x14ac:dyDescent="0.2">
      <c r="F2886" s="28"/>
      <c r="G2886" s="28"/>
      <c r="H2886" s="28"/>
      <c r="I2886" s="28"/>
      <c r="J2886" s="28"/>
      <c r="K2886" s="28"/>
      <c r="L2886" s="28"/>
      <c r="M2886" s="28"/>
      <c r="N2886" s="28"/>
      <c r="O2886" s="28"/>
      <c r="P2886" s="28"/>
      <c r="Q2886" s="28"/>
    </row>
    <row r="2887" spans="6:17" x14ac:dyDescent="0.2"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/>
    </row>
    <row r="2888" spans="6:17" x14ac:dyDescent="0.2"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28"/>
      <c r="Q2888" s="28"/>
    </row>
    <row r="2889" spans="6:17" x14ac:dyDescent="0.2"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  <c r="P2889" s="28"/>
      <c r="Q2889" s="28"/>
    </row>
    <row r="2890" spans="6:17" x14ac:dyDescent="0.2">
      <c r="F2890" s="28"/>
      <c r="G2890" s="28"/>
      <c r="H2890" s="28"/>
      <c r="I2890" s="28"/>
      <c r="J2890" s="28"/>
      <c r="K2890" s="28"/>
      <c r="L2890" s="28"/>
      <c r="M2890" s="28"/>
      <c r="N2890" s="28"/>
      <c r="O2890" s="28"/>
      <c r="P2890" s="28"/>
      <c r="Q2890" s="28"/>
    </row>
    <row r="2891" spans="6:17" x14ac:dyDescent="0.2">
      <c r="F2891" s="28"/>
      <c r="G2891" s="28"/>
      <c r="H2891" s="28"/>
      <c r="I2891" s="28"/>
      <c r="J2891" s="28"/>
      <c r="K2891" s="28"/>
      <c r="L2891" s="28"/>
      <c r="M2891" s="28"/>
      <c r="N2891" s="28"/>
      <c r="O2891" s="28"/>
      <c r="P2891" s="28"/>
      <c r="Q2891" s="28"/>
    </row>
    <row r="2892" spans="6:17" x14ac:dyDescent="0.2"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  <c r="P2892" s="28"/>
      <c r="Q2892" s="28"/>
    </row>
    <row r="2893" spans="6:17" x14ac:dyDescent="0.2"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  <c r="P2893" s="28"/>
      <c r="Q2893" s="28"/>
    </row>
    <row r="2894" spans="6:17" x14ac:dyDescent="0.2"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  <c r="P2894" s="28"/>
      <c r="Q2894" s="28"/>
    </row>
    <row r="2895" spans="6:17" x14ac:dyDescent="0.2"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  <c r="P2895" s="28"/>
      <c r="Q2895" s="28"/>
    </row>
    <row r="2896" spans="6:17" x14ac:dyDescent="0.2">
      <c r="F2896" s="28"/>
      <c r="G2896" s="28"/>
      <c r="H2896" s="28"/>
      <c r="I2896" s="28"/>
      <c r="J2896" s="28"/>
      <c r="K2896" s="28"/>
      <c r="L2896" s="28"/>
      <c r="M2896" s="28"/>
      <c r="N2896" s="28"/>
      <c r="O2896" s="28"/>
      <c r="P2896" s="28"/>
      <c r="Q2896" s="28"/>
    </row>
    <row r="2897" spans="6:17" x14ac:dyDescent="0.2">
      <c r="F2897" s="28"/>
      <c r="G2897" s="28"/>
      <c r="H2897" s="28"/>
      <c r="I2897" s="28"/>
      <c r="J2897" s="28"/>
      <c r="K2897" s="28"/>
      <c r="L2897" s="28"/>
      <c r="M2897" s="28"/>
      <c r="N2897" s="28"/>
      <c r="O2897" s="28"/>
      <c r="P2897" s="28"/>
      <c r="Q2897" s="28"/>
    </row>
    <row r="2898" spans="6:17" x14ac:dyDescent="0.2">
      <c r="F2898" s="28"/>
      <c r="G2898" s="28"/>
      <c r="H2898" s="28"/>
      <c r="I2898" s="28"/>
      <c r="J2898" s="28"/>
      <c r="K2898" s="28"/>
      <c r="L2898" s="28"/>
      <c r="M2898" s="28"/>
      <c r="N2898" s="28"/>
      <c r="O2898" s="28"/>
      <c r="P2898" s="28"/>
      <c r="Q2898" s="28"/>
    </row>
    <row r="2899" spans="6:17" x14ac:dyDescent="0.2"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  <c r="P2899" s="28"/>
      <c r="Q2899" s="28"/>
    </row>
    <row r="2900" spans="6:17" x14ac:dyDescent="0.2"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  <c r="P2900" s="28"/>
      <c r="Q2900" s="28"/>
    </row>
    <row r="2901" spans="6:17" x14ac:dyDescent="0.2"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  <c r="P2901" s="28"/>
      <c r="Q2901" s="28"/>
    </row>
    <row r="2902" spans="6:17" x14ac:dyDescent="0.2"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  <c r="P2902" s="28"/>
      <c r="Q2902" s="28"/>
    </row>
    <row r="2903" spans="6:17" x14ac:dyDescent="0.2"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  <c r="P2903" s="28"/>
      <c r="Q2903" s="28"/>
    </row>
    <row r="2904" spans="6:17" x14ac:dyDescent="0.2"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  <c r="P2904" s="28"/>
      <c r="Q2904" s="28"/>
    </row>
    <row r="2905" spans="6:17" x14ac:dyDescent="0.2">
      <c r="F2905" s="28"/>
      <c r="G2905" s="28"/>
      <c r="H2905" s="28"/>
      <c r="I2905" s="28"/>
      <c r="J2905" s="28"/>
      <c r="K2905" s="28"/>
      <c r="L2905" s="28"/>
      <c r="M2905" s="28"/>
      <c r="N2905" s="28"/>
      <c r="O2905" s="28"/>
      <c r="P2905" s="28"/>
      <c r="Q2905" s="28"/>
    </row>
    <row r="2906" spans="6:17" x14ac:dyDescent="0.2"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  <c r="P2906" s="28"/>
      <c r="Q2906" s="28"/>
    </row>
    <row r="2907" spans="6:17" x14ac:dyDescent="0.2">
      <c r="F2907" s="28"/>
      <c r="G2907" s="28"/>
      <c r="H2907" s="28"/>
      <c r="I2907" s="28"/>
      <c r="J2907" s="28"/>
      <c r="K2907" s="28"/>
      <c r="L2907" s="28"/>
      <c r="M2907" s="28"/>
      <c r="N2907" s="28"/>
      <c r="O2907" s="28"/>
      <c r="P2907" s="28"/>
      <c r="Q2907" s="28"/>
    </row>
    <row r="2908" spans="6:17" x14ac:dyDescent="0.2"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28"/>
      <c r="Q2908" s="28"/>
    </row>
    <row r="2909" spans="6:17" x14ac:dyDescent="0.2">
      <c r="F2909" s="28"/>
      <c r="G2909" s="28"/>
      <c r="H2909" s="28"/>
      <c r="I2909" s="28"/>
      <c r="J2909" s="28"/>
      <c r="K2909" s="28"/>
      <c r="L2909" s="28"/>
      <c r="M2909" s="28"/>
      <c r="N2909" s="28"/>
      <c r="O2909" s="28"/>
      <c r="P2909" s="28"/>
      <c r="Q2909" s="28"/>
    </row>
    <row r="2910" spans="6:17" x14ac:dyDescent="0.2"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28"/>
      <c r="Q2910" s="28"/>
    </row>
    <row r="2911" spans="6:17" x14ac:dyDescent="0.2"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  <c r="P2911" s="28"/>
      <c r="Q2911" s="28"/>
    </row>
    <row r="2912" spans="6:17" x14ac:dyDescent="0.2"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/>
    </row>
    <row r="2913" spans="6:17" x14ac:dyDescent="0.2">
      <c r="F2913" s="28"/>
      <c r="G2913" s="28"/>
      <c r="H2913" s="28"/>
      <c r="I2913" s="28"/>
      <c r="J2913" s="28"/>
      <c r="K2913" s="28"/>
      <c r="L2913" s="28"/>
      <c r="M2913" s="28"/>
      <c r="N2913" s="28"/>
      <c r="O2913" s="28"/>
      <c r="P2913" s="28"/>
      <c r="Q2913" s="28"/>
    </row>
    <row r="2914" spans="6:17" x14ac:dyDescent="0.2"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28"/>
      <c r="Q2914" s="28"/>
    </row>
    <row r="2915" spans="6:17" x14ac:dyDescent="0.2"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  <c r="P2915" s="28"/>
      <c r="Q2915" s="28"/>
    </row>
    <row r="2916" spans="6:17" x14ac:dyDescent="0.2">
      <c r="F2916" s="28"/>
      <c r="G2916" s="28"/>
      <c r="H2916" s="28"/>
      <c r="I2916" s="28"/>
      <c r="J2916" s="28"/>
      <c r="K2916" s="28"/>
      <c r="L2916" s="28"/>
      <c r="M2916" s="28"/>
      <c r="N2916" s="28"/>
      <c r="O2916" s="28"/>
      <c r="P2916" s="28"/>
      <c r="Q2916" s="28"/>
    </row>
    <row r="2917" spans="6:17" x14ac:dyDescent="0.2"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  <c r="P2917" s="28"/>
      <c r="Q2917" s="28"/>
    </row>
    <row r="2918" spans="6:17" x14ac:dyDescent="0.2"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  <c r="P2918" s="28"/>
      <c r="Q2918" s="28"/>
    </row>
    <row r="2919" spans="6:17" x14ac:dyDescent="0.2">
      <c r="F2919" s="28"/>
      <c r="G2919" s="28"/>
      <c r="H2919" s="28"/>
      <c r="I2919" s="28"/>
      <c r="J2919" s="28"/>
      <c r="K2919" s="28"/>
      <c r="L2919" s="28"/>
      <c r="M2919" s="28"/>
      <c r="N2919" s="28"/>
      <c r="O2919" s="28"/>
      <c r="P2919" s="28"/>
      <c r="Q2919" s="28"/>
    </row>
    <row r="2920" spans="6:17" x14ac:dyDescent="0.2"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  <c r="P2920" s="28"/>
      <c r="Q2920" s="28"/>
    </row>
    <row r="2921" spans="6:17" x14ac:dyDescent="0.2">
      <c r="F2921" s="28"/>
      <c r="G2921" s="28"/>
      <c r="H2921" s="28"/>
      <c r="I2921" s="28"/>
      <c r="J2921" s="28"/>
      <c r="K2921" s="28"/>
      <c r="L2921" s="28"/>
      <c r="M2921" s="28"/>
      <c r="N2921" s="28"/>
      <c r="O2921" s="28"/>
      <c r="P2921" s="28"/>
      <c r="Q2921" s="28"/>
    </row>
    <row r="2922" spans="6:17" x14ac:dyDescent="0.2"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  <c r="P2922" s="28"/>
      <c r="Q2922" s="28"/>
    </row>
    <row r="2923" spans="6:17" x14ac:dyDescent="0.2">
      <c r="F2923" s="28"/>
      <c r="G2923" s="28"/>
      <c r="H2923" s="28"/>
      <c r="I2923" s="28"/>
      <c r="J2923" s="28"/>
      <c r="K2923" s="28"/>
      <c r="L2923" s="28"/>
      <c r="M2923" s="28"/>
      <c r="N2923" s="28"/>
      <c r="O2923" s="28"/>
      <c r="P2923" s="28"/>
      <c r="Q2923" s="28"/>
    </row>
    <row r="2924" spans="6:17" x14ac:dyDescent="0.2"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  <c r="P2924" s="28"/>
      <c r="Q2924" s="28"/>
    </row>
    <row r="2925" spans="6:17" x14ac:dyDescent="0.2">
      <c r="F2925" s="28"/>
      <c r="G2925" s="28"/>
      <c r="H2925" s="28"/>
      <c r="I2925" s="28"/>
      <c r="J2925" s="28"/>
      <c r="K2925" s="28"/>
      <c r="L2925" s="28"/>
      <c r="M2925" s="28"/>
      <c r="N2925" s="28"/>
      <c r="O2925" s="28"/>
      <c r="P2925" s="28"/>
      <c r="Q2925" s="28"/>
    </row>
    <row r="2926" spans="6:17" x14ac:dyDescent="0.2">
      <c r="F2926" s="28"/>
      <c r="G2926" s="28"/>
      <c r="H2926" s="28"/>
      <c r="I2926" s="28"/>
      <c r="J2926" s="28"/>
      <c r="K2926" s="28"/>
      <c r="L2926" s="28"/>
      <c r="M2926" s="28"/>
      <c r="N2926" s="28"/>
      <c r="O2926" s="28"/>
      <c r="P2926" s="28"/>
      <c r="Q2926" s="28"/>
    </row>
    <row r="2927" spans="6:17" x14ac:dyDescent="0.2"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  <c r="P2927" s="28"/>
      <c r="Q2927" s="28"/>
    </row>
    <row r="2928" spans="6:17" x14ac:dyDescent="0.2">
      <c r="F2928" s="28"/>
      <c r="G2928" s="28"/>
      <c r="H2928" s="28"/>
      <c r="I2928" s="28"/>
      <c r="J2928" s="28"/>
      <c r="K2928" s="28"/>
      <c r="L2928" s="28"/>
      <c r="M2928" s="28"/>
      <c r="N2928" s="28"/>
      <c r="O2928" s="28"/>
      <c r="P2928" s="28"/>
      <c r="Q2928" s="28"/>
    </row>
    <row r="2929" spans="6:17" x14ac:dyDescent="0.2"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  <c r="P2929" s="28"/>
      <c r="Q2929" s="28"/>
    </row>
    <row r="2930" spans="6:17" x14ac:dyDescent="0.2">
      <c r="F2930" s="28"/>
      <c r="G2930" s="28"/>
      <c r="H2930" s="28"/>
      <c r="I2930" s="28"/>
      <c r="J2930" s="28"/>
      <c r="K2930" s="28"/>
      <c r="L2930" s="28"/>
      <c r="M2930" s="28"/>
      <c r="N2930" s="28"/>
      <c r="O2930" s="28"/>
      <c r="P2930" s="28"/>
      <c r="Q2930" s="28"/>
    </row>
    <row r="2931" spans="6:17" x14ac:dyDescent="0.2"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  <c r="P2931" s="28"/>
      <c r="Q2931" s="28"/>
    </row>
    <row r="2932" spans="6:17" x14ac:dyDescent="0.2">
      <c r="F2932" s="28"/>
      <c r="G2932" s="28"/>
      <c r="H2932" s="28"/>
      <c r="I2932" s="28"/>
      <c r="J2932" s="28"/>
      <c r="K2932" s="28"/>
      <c r="L2932" s="28"/>
      <c r="M2932" s="28"/>
      <c r="N2932" s="28"/>
      <c r="O2932" s="28"/>
      <c r="P2932" s="28"/>
      <c r="Q2932" s="28"/>
    </row>
    <row r="2933" spans="6:17" x14ac:dyDescent="0.2"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  <c r="P2933" s="28"/>
      <c r="Q2933" s="28"/>
    </row>
    <row r="2934" spans="6:17" x14ac:dyDescent="0.2">
      <c r="F2934" s="28"/>
      <c r="G2934" s="28"/>
      <c r="H2934" s="28"/>
      <c r="I2934" s="28"/>
      <c r="J2934" s="28"/>
      <c r="K2934" s="28"/>
      <c r="L2934" s="28"/>
      <c r="M2934" s="28"/>
      <c r="N2934" s="28"/>
      <c r="O2934" s="28"/>
      <c r="P2934" s="28"/>
      <c r="Q2934" s="28"/>
    </row>
    <row r="2935" spans="6:17" x14ac:dyDescent="0.2">
      <c r="F2935" s="28"/>
      <c r="G2935" s="28"/>
      <c r="H2935" s="28"/>
      <c r="I2935" s="28"/>
      <c r="J2935" s="28"/>
      <c r="K2935" s="28"/>
      <c r="L2935" s="28"/>
      <c r="M2935" s="28"/>
      <c r="N2935" s="28"/>
      <c r="O2935" s="28"/>
      <c r="P2935" s="28"/>
      <c r="Q2935" s="28"/>
    </row>
    <row r="2936" spans="6:17" x14ac:dyDescent="0.2">
      <c r="F2936" s="28"/>
      <c r="G2936" s="28"/>
      <c r="H2936" s="28"/>
      <c r="I2936" s="28"/>
      <c r="J2936" s="28"/>
      <c r="K2936" s="28"/>
      <c r="L2936" s="28"/>
      <c r="M2936" s="28"/>
      <c r="N2936" s="28"/>
      <c r="O2936" s="28"/>
      <c r="P2936" s="28"/>
      <c r="Q2936" s="28"/>
    </row>
    <row r="2937" spans="6:17" x14ac:dyDescent="0.2"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28"/>
      <c r="Q2937" s="28"/>
    </row>
    <row r="2938" spans="6:17" x14ac:dyDescent="0.2"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  <c r="P2938" s="28"/>
      <c r="Q2938" s="28"/>
    </row>
    <row r="2939" spans="6:17" x14ac:dyDescent="0.2">
      <c r="F2939" s="28"/>
      <c r="G2939" s="28"/>
      <c r="H2939" s="28"/>
      <c r="I2939" s="28"/>
      <c r="J2939" s="28"/>
      <c r="K2939" s="28"/>
      <c r="L2939" s="28"/>
      <c r="M2939" s="28"/>
      <c r="N2939" s="28"/>
      <c r="O2939" s="28"/>
      <c r="P2939" s="28"/>
      <c r="Q2939" s="28"/>
    </row>
    <row r="2940" spans="6:17" x14ac:dyDescent="0.2">
      <c r="F2940" s="28"/>
      <c r="G2940" s="28"/>
      <c r="H2940" s="28"/>
      <c r="I2940" s="28"/>
      <c r="J2940" s="28"/>
      <c r="K2940" s="28"/>
      <c r="L2940" s="28"/>
      <c r="M2940" s="28"/>
      <c r="N2940" s="28"/>
      <c r="O2940" s="28"/>
      <c r="P2940" s="28"/>
      <c r="Q2940" s="28"/>
    </row>
    <row r="2941" spans="6:17" x14ac:dyDescent="0.2"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28"/>
      <c r="Q2941" s="28"/>
    </row>
    <row r="2942" spans="6:17" x14ac:dyDescent="0.2">
      <c r="F2942" s="28"/>
      <c r="G2942" s="28"/>
      <c r="H2942" s="28"/>
      <c r="I2942" s="28"/>
      <c r="J2942" s="28"/>
      <c r="K2942" s="28"/>
      <c r="L2942" s="28"/>
      <c r="M2942" s="28"/>
      <c r="N2942" s="28"/>
      <c r="O2942" s="28"/>
      <c r="P2942" s="28"/>
      <c r="Q2942" s="28"/>
    </row>
    <row r="2943" spans="6:17" x14ac:dyDescent="0.2">
      <c r="F2943" s="28"/>
      <c r="G2943" s="28"/>
      <c r="H2943" s="28"/>
      <c r="I2943" s="28"/>
      <c r="J2943" s="28"/>
      <c r="K2943" s="28"/>
      <c r="L2943" s="28"/>
      <c r="M2943" s="28"/>
      <c r="N2943" s="28"/>
      <c r="O2943" s="28"/>
      <c r="P2943" s="28"/>
      <c r="Q2943" s="28"/>
    </row>
    <row r="2944" spans="6:17" x14ac:dyDescent="0.2"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  <c r="P2944" s="28"/>
      <c r="Q2944" s="28"/>
    </row>
    <row r="2945" spans="6:17" x14ac:dyDescent="0.2">
      <c r="F2945" s="28"/>
      <c r="G2945" s="28"/>
      <c r="H2945" s="28"/>
      <c r="I2945" s="28"/>
      <c r="J2945" s="28"/>
      <c r="K2945" s="28"/>
      <c r="L2945" s="28"/>
      <c r="M2945" s="28"/>
      <c r="N2945" s="28"/>
      <c r="O2945" s="28"/>
      <c r="P2945" s="28"/>
      <c r="Q2945" s="28"/>
    </row>
    <row r="2946" spans="6:17" x14ac:dyDescent="0.2"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28"/>
      <c r="Q2946" s="28"/>
    </row>
    <row r="2947" spans="6:17" x14ac:dyDescent="0.2">
      <c r="F2947" s="28"/>
      <c r="G2947" s="28"/>
      <c r="H2947" s="28"/>
      <c r="I2947" s="28"/>
      <c r="J2947" s="28"/>
      <c r="K2947" s="28"/>
      <c r="L2947" s="28"/>
      <c r="M2947" s="28"/>
      <c r="N2947" s="28"/>
      <c r="O2947" s="28"/>
      <c r="P2947" s="28"/>
      <c r="Q2947" s="28"/>
    </row>
    <row r="2948" spans="6:17" x14ac:dyDescent="0.2">
      <c r="F2948" s="28"/>
      <c r="G2948" s="28"/>
      <c r="H2948" s="28"/>
      <c r="I2948" s="28"/>
      <c r="J2948" s="28"/>
      <c r="K2948" s="28"/>
      <c r="L2948" s="28"/>
      <c r="M2948" s="28"/>
      <c r="N2948" s="28"/>
      <c r="O2948" s="28"/>
      <c r="P2948" s="28"/>
      <c r="Q2948" s="28"/>
    </row>
    <row r="2949" spans="6:17" x14ac:dyDescent="0.2">
      <c r="F2949" s="28"/>
      <c r="G2949" s="28"/>
      <c r="H2949" s="28"/>
      <c r="I2949" s="28"/>
      <c r="J2949" s="28"/>
      <c r="K2949" s="28"/>
      <c r="L2949" s="28"/>
      <c r="M2949" s="28"/>
      <c r="N2949" s="28"/>
      <c r="O2949" s="28"/>
      <c r="P2949" s="28"/>
      <c r="Q2949" s="28"/>
    </row>
    <row r="2950" spans="6:17" x14ac:dyDescent="0.2">
      <c r="F2950" s="28"/>
      <c r="G2950" s="28"/>
      <c r="H2950" s="28"/>
      <c r="I2950" s="28"/>
      <c r="J2950" s="28"/>
      <c r="K2950" s="28"/>
      <c r="L2950" s="28"/>
      <c r="M2950" s="28"/>
      <c r="N2950" s="28"/>
      <c r="O2950" s="28"/>
      <c r="P2950" s="28"/>
      <c r="Q2950" s="28"/>
    </row>
    <row r="2951" spans="6:17" x14ac:dyDescent="0.2">
      <c r="F2951" s="28"/>
      <c r="G2951" s="28"/>
      <c r="H2951" s="28"/>
      <c r="I2951" s="28"/>
      <c r="J2951" s="28"/>
      <c r="K2951" s="28"/>
      <c r="L2951" s="28"/>
      <c r="M2951" s="28"/>
      <c r="N2951" s="28"/>
      <c r="O2951" s="28"/>
      <c r="P2951" s="28"/>
      <c r="Q2951" s="28"/>
    </row>
    <row r="2952" spans="6:17" x14ac:dyDescent="0.2">
      <c r="F2952" s="28"/>
      <c r="G2952" s="28"/>
      <c r="H2952" s="28"/>
      <c r="I2952" s="28"/>
      <c r="J2952" s="28"/>
      <c r="K2952" s="28"/>
      <c r="L2952" s="28"/>
      <c r="M2952" s="28"/>
      <c r="N2952" s="28"/>
      <c r="O2952" s="28"/>
      <c r="P2952" s="28"/>
      <c r="Q2952" s="28"/>
    </row>
    <row r="2953" spans="6:17" x14ac:dyDescent="0.2">
      <c r="F2953" s="28"/>
      <c r="G2953" s="28"/>
      <c r="H2953" s="28"/>
      <c r="I2953" s="28"/>
      <c r="J2953" s="28"/>
      <c r="K2953" s="28"/>
      <c r="L2953" s="28"/>
      <c r="M2953" s="28"/>
      <c r="N2953" s="28"/>
      <c r="O2953" s="28"/>
      <c r="P2953" s="28"/>
      <c r="Q2953" s="28"/>
    </row>
    <row r="2954" spans="6:17" x14ac:dyDescent="0.2"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  <c r="P2954" s="28"/>
      <c r="Q2954" s="28"/>
    </row>
    <row r="2955" spans="6:17" x14ac:dyDescent="0.2">
      <c r="F2955" s="28"/>
      <c r="G2955" s="28"/>
      <c r="H2955" s="28"/>
      <c r="I2955" s="28"/>
      <c r="J2955" s="28"/>
      <c r="K2955" s="28"/>
      <c r="L2955" s="28"/>
      <c r="M2955" s="28"/>
      <c r="N2955" s="28"/>
      <c r="O2955" s="28"/>
      <c r="P2955" s="28"/>
      <c r="Q2955" s="28"/>
    </row>
    <row r="2956" spans="6:17" x14ac:dyDescent="0.2"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  <c r="P2956" s="28"/>
      <c r="Q2956" s="28"/>
    </row>
    <row r="2957" spans="6:17" x14ac:dyDescent="0.2">
      <c r="F2957" s="28"/>
      <c r="G2957" s="28"/>
      <c r="H2957" s="28"/>
      <c r="I2957" s="28"/>
      <c r="J2957" s="28"/>
      <c r="K2957" s="28"/>
      <c r="L2957" s="28"/>
      <c r="M2957" s="28"/>
      <c r="N2957" s="28"/>
      <c r="O2957" s="28"/>
      <c r="P2957" s="28"/>
      <c r="Q2957" s="28"/>
    </row>
    <row r="2958" spans="6:17" x14ac:dyDescent="0.2"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  <c r="P2958" s="28"/>
      <c r="Q2958" s="28"/>
    </row>
    <row r="2959" spans="6:17" x14ac:dyDescent="0.2"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  <c r="P2959" s="28"/>
      <c r="Q2959" s="28"/>
    </row>
    <row r="2960" spans="6:17" x14ac:dyDescent="0.2"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  <c r="P2960" s="28"/>
      <c r="Q2960" s="28"/>
    </row>
    <row r="2961" spans="6:17" x14ac:dyDescent="0.2"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  <c r="P2961" s="28"/>
      <c r="Q2961" s="28"/>
    </row>
    <row r="2962" spans="6:17" x14ac:dyDescent="0.2"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28"/>
      <c r="Q2962" s="28"/>
    </row>
    <row r="2963" spans="6:17" x14ac:dyDescent="0.2"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  <c r="P2963" s="28"/>
      <c r="Q2963" s="28"/>
    </row>
    <row r="2964" spans="6:17" x14ac:dyDescent="0.2"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28"/>
      <c r="Q2964" s="28"/>
    </row>
    <row r="2965" spans="6:17" x14ac:dyDescent="0.2">
      <c r="F2965" s="28"/>
      <c r="G2965" s="28"/>
      <c r="H2965" s="28"/>
      <c r="I2965" s="28"/>
      <c r="J2965" s="28"/>
      <c r="K2965" s="28"/>
      <c r="L2965" s="28"/>
      <c r="M2965" s="28"/>
      <c r="N2965" s="28"/>
      <c r="O2965" s="28"/>
      <c r="P2965" s="28"/>
      <c r="Q2965" s="28"/>
    </row>
    <row r="2966" spans="6:17" x14ac:dyDescent="0.2">
      <c r="F2966" s="28"/>
      <c r="G2966" s="28"/>
      <c r="H2966" s="28"/>
      <c r="I2966" s="28"/>
      <c r="J2966" s="28"/>
      <c r="K2966" s="28"/>
      <c r="L2966" s="28"/>
      <c r="M2966" s="28"/>
      <c r="N2966" s="28"/>
      <c r="O2966" s="28"/>
      <c r="P2966" s="28"/>
      <c r="Q2966" s="28"/>
    </row>
    <row r="2967" spans="6:17" x14ac:dyDescent="0.2"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  <c r="P2967" s="28"/>
      <c r="Q2967" s="28"/>
    </row>
    <row r="2968" spans="6:17" x14ac:dyDescent="0.2"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28"/>
      <c r="Q2968" s="28"/>
    </row>
    <row r="2969" spans="6:17" x14ac:dyDescent="0.2"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  <c r="P2969" s="28"/>
      <c r="Q2969" s="28"/>
    </row>
    <row r="2970" spans="6:17" x14ac:dyDescent="0.2"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  <c r="P2970" s="28"/>
      <c r="Q2970" s="28"/>
    </row>
    <row r="2971" spans="6:17" x14ac:dyDescent="0.2"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  <c r="P2971" s="28"/>
      <c r="Q2971" s="28"/>
    </row>
    <row r="2972" spans="6:17" x14ac:dyDescent="0.2"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  <c r="P2972" s="28"/>
      <c r="Q2972" s="28"/>
    </row>
    <row r="2973" spans="6:17" x14ac:dyDescent="0.2"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  <c r="P2973" s="28"/>
      <c r="Q2973" s="28"/>
    </row>
    <row r="2974" spans="6:17" x14ac:dyDescent="0.2">
      <c r="F2974" s="28"/>
      <c r="G2974" s="28"/>
      <c r="H2974" s="28"/>
      <c r="I2974" s="28"/>
      <c r="J2974" s="28"/>
      <c r="K2974" s="28"/>
      <c r="L2974" s="28"/>
      <c r="M2974" s="28"/>
      <c r="N2974" s="28"/>
      <c r="O2974" s="28"/>
      <c r="P2974" s="28"/>
      <c r="Q2974" s="28"/>
    </row>
    <row r="2975" spans="6:17" x14ac:dyDescent="0.2"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  <c r="P2975" s="28"/>
      <c r="Q2975" s="28"/>
    </row>
    <row r="2976" spans="6:17" x14ac:dyDescent="0.2">
      <c r="F2976" s="28"/>
      <c r="G2976" s="28"/>
      <c r="H2976" s="28"/>
      <c r="I2976" s="28"/>
      <c r="J2976" s="28"/>
      <c r="K2976" s="28"/>
      <c r="L2976" s="28"/>
      <c r="M2976" s="28"/>
      <c r="N2976" s="28"/>
      <c r="O2976" s="28"/>
      <c r="P2976" s="28"/>
      <c r="Q2976" s="28"/>
    </row>
    <row r="2977" spans="6:17" x14ac:dyDescent="0.2">
      <c r="F2977" s="28"/>
      <c r="G2977" s="28"/>
      <c r="H2977" s="28"/>
      <c r="I2977" s="28"/>
      <c r="J2977" s="28"/>
      <c r="K2977" s="28"/>
      <c r="L2977" s="28"/>
      <c r="M2977" s="28"/>
      <c r="N2977" s="28"/>
      <c r="O2977" s="28"/>
      <c r="P2977" s="28"/>
      <c r="Q2977" s="28"/>
    </row>
    <row r="2978" spans="6:17" x14ac:dyDescent="0.2"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  <c r="P2978" s="28"/>
      <c r="Q2978" s="28"/>
    </row>
    <row r="2979" spans="6:17" x14ac:dyDescent="0.2"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  <c r="P2979" s="28"/>
      <c r="Q2979" s="28"/>
    </row>
    <row r="2980" spans="6:17" x14ac:dyDescent="0.2"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  <c r="P2980" s="28"/>
      <c r="Q2980" s="28"/>
    </row>
    <row r="2981" spans="6:17" x14ac:dyDescent="0.2"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  <c r="P2981" s="28"/>
      <c r="Q2981" s="28"/>
    </row>
    <row r="2982" spans="6:17" x14ac:dyDescent="0.2"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  <c r="P2982" s="28"/>
      <c r="Q2982" s="28"/>
    </row>
    <row r="2983" spans="6:17" x14ac:dyDescent="0.2"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  <c r="P2983" s="28"/>
      <c r="Q2983" s="28"/>
    </row>
    <row r="2984" spans="6:17" x14ac:dyDescent="0.2"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  <c r="P2984" s="28"/>
      <c r="Q2984" s="28"/>
    </row>
    <row r="2985" spans="6:17" x14ac:dyDescent="0.2">
      <c r="F2985" s="28"/>
      <c r="G2985" s="28"/>
      <c r="H2985" s="28"/>
      <c r="I2985" s="28"/>
      <c r="J2985" s="28"/>
      <c r="K2985" s="28"/>
      <c r="L2985" s="28"/>
      <c r="M2985" s="28"/>
      <c r="N2985" s="28"/>
      <c r="O2985" s="28"/>
      <c r="P2985" s="28"/>
      <c r="Q2985" s="28"/>
    </row>
    <row r="2986" spans="6:17" x14ac:dyDescent="0.2">
      <c r="F2986" s="28"/>
      <c r="G2986" s="28"/>
      <c r="H2986" s="28"/>
      <c r="I2986" s="28"/>
      <c r="J2986" s="28"/>
      <c r="K2986" s="28"/>
      <c r="L2986" s="28"/>
      <c r="M2986" s="28"/>
      <c r="N2986" s="28"/>
      <c r="O2986" s="28"/>
      <c r="P2986" s="28"/>
      <c r="Q2986" s="28"/>
    </row>
    <row r="2987" spans="6:17" x14ac:dyDescent="0.2">
      <c r="F2987" s="28"/>
      <c r="G2987" s="28"/>
      <c r="H2987" s="28"/>
      <c r="I2987" s="28"/>
      <c r="J2987" s="28"/>
      <c r="K2987" s="28"/>
      <c r="L2987" s="28"/>
      <c r="M2987" s="28"/>
      <c r="N2987" s="28"/>
      <c r="O2987" s="28"/>
      <c r="P2987" s="28"/>
      <c r="Q2987" s="28"/>
    </row>
    <row r="2988" spans="6:17" x14ac:dyDescent="0.2">
      <c r="F2988" s="28"/>
      <c r="G2988" s="28"/>
      <c r="H2988" s="28"/>
      <c r="I2988" s="28"/>
      <c r="J2988" s="28"/>
      <c r="K2988" s="28"/>
      <c r="L2988" s="28"/>
      <c r="M2988" s="28"/>
      <c r="N2988" s="28"/>
      <c r="O2988" s="28"/>
      <c r="P2988" s="28"/>
      <c r="Q2988" s="28"/>
    </row>
    <row r="2989" spans="6:17" x14ac:dyDescent="0.2">
      <c r="F2989" s="28"/>
      <c r="G2989" s="28"/>
      <c r="H2989" s="28"/>
      <c r="I2989" s="28"/>
      <c r="J2989" s="28"/>
      <c r="K2989" s="28"/>
      <c r="L2989" s="28"/>
      <c r="M2989" s="28"/>
      <c r="N2989" s="28"/>
      <c r="O2989" s="28"/>
      <c r="P2989" s="28"/>
      <c r="Q2989" s="28"/>
    </row>
    <row r="2990" spans="6:17" x14ac:dyDescent="0.2">
      <c r="F2990" s="28"/>
      <c r="G2990" s="28"/>
      <c r="H2990" s="28"/>
      <c r="I2990" s="28"/>
      <c r="J2990" s="28"/>
      <c r="K2990" s="28"/>
      <c r="L2990" s="28"/>
      <c r="M2990" s="28"/>
      <c r="N2990" s="28"/>
      <c r="O2990" s="28"/>
      <c r="P2990" s="28"/>
      <c r="Q2990" s="28"/>
    </row>
    <row r="2991" spans="6:17" x14ac:dyDescent="0.2"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28"/>
      <c r="Q2991" s="28"/>
    </row>
    <row r="2992" spans="6:17" x14ac:dyDescent="0.2">
      <c r="F2992" s="28"/>
      <c r="G2992" s="28"/>
      <c r="H2992" s="28"/>
      <c r="I2992" s="28"/>
      <c r="J2992" s="28"/>
      <c r="K2992" s="28"/>
      <c r="L2992" s="28"/>
      <c r="M2992" s="28"/>
      <c r="N2992" s="28"/>
      <c r="O2992" s="28"/>
      <c r="P2992" s="28"/>
      <c r="Q2992" s="28"/>
    </row>
    <row r="2993" spans="6:17" x14ac:dyDescent="0.2"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  <c r="P2993" s="28"/>
      <c r="Q2993" s="28"/>
    </row>
    <row r="2994" spans="6:17" x14ac:dyDescent="0.2">
      <c r="F2994" s="28"/>
      <c r="G2994" s="28"/>
      <c r="H2994" s="28"/>
      <c r="I2994" s="28"/>
      <c r="J2994" s="28"/>
      <c r="K2994" s="28"/>
      <c r="L2994" s="28"/>
      <c r="M2994" s="28"/>
      <c r="N2994" s="28"/>
      <c r="O2994" s="28"/>
      <c r="P2994" s="28"/>
      <c r="Q2994" s="28"/>
    </row>
    <row r="2995" spans="6:17" x14ac:dyDescent="0.2"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28"/>
      <c r="Q2995" s="28"/>
    </row>
    <row r="2996" spans="6:17" x14ac:dyDescent="0.2">
      <c r="F2996" s="28"/>
      <c r="G2996" s="28"/>
      <c r="H2996" s="28"/>
      <c r="I2996" s="28"/>
      <c r="J2996" s="28"/>
      <c r="K2996" s="28"/>
      <c r="L2996" s="28"/>
      <c r="M2996" s="28"/>
      <c r="N2996" s="28"/>
      <c r="O2996" s="28"/>
      <c r="P2996" s="28"/>
      <c r="Q2996" s="28"/>
    </row>
    <row r="2997" spans="6:17" x14ac:dyDescent="0.2"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  <c r="P2997" s="28"/>
      <c r="Q2997" s="28"/>
    </row>
    <row r="2998" spans="6:17" x14ac:dyDescent="0.2">
      <c r="F2998" s="28"/>
      <c r="G2998" s="28"/>
      <c r="H2998" s="28"/>
      <c r="I2998" s="28"/>
      <c r="J2998" s="28"/>
      <c r="K2998" s="28"/>
      <c r="L2998" s="28"/>
      <c r="M2998" s="28"/>
      <c r="N2998" s="28"/>
      <c r="O2998" s="28"/>
      <c r="P2998" s="28"/>
      <c r="Q2998" s="28"/>
    </row>
    <row r="2999" spans="6:17" x14ac:dyDescent="0.2"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/>
      <c r="Q2999" s="28"/>
    </row>
    <row r="3000" spans="6:17" x14ac:dyDescent="0.2">
      <c r="F3000" s="28"/>
      <c r="G3000" s="28"/>
      <c r="H3000" s="28"/>
      <c r="I3000" s="28"/>
      <c r="J3000" s="28"/>
      <c r="K3000" s="28"/>
      <c r="L3000" s="28"/>
      <c r="M3000" s="28"/>
      <c r="N3000" s="28"/>
      <c r="O3000" s="28"/>
      <c r="P3000" s="28"/>
      <c r="Q3000" s="28"/>
    </row>
    <row r="3001" spans="6:17" x14ac:dyDescent="0.2"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  <c r="P3001" s="28"/>
      <c r="Q3001" s="28"/>
    </row>
    <row r="3002" spans="6:17" x14ac:dyDescent="0.2">
      <c r="F3002" s="28"/>
      <c r="G3002" s="28"/>
      <c r="H3002" s="28"/>
      <c r="I3002" s="28"/>
      <c r="J3002" s="28"/>
      <c r="K3002" s="28"/>
      <c r="L3002" s="28"/>
      <c r="M3002" s="28"/>
      <c r="N3002" s="28"/>
      <c r="O3002" s="28"/>
      <c r="P3002" s="28"/>
      <c r="Q3002" s="28"/>
    </row>
    <row r="3003" spans="6:17" x14ac:dyDescent="0.2"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  <c r="P3003" s="28"/>
      <c r="Q3003" s="28"/>
    </row>
    <row r="3004" spans="6:17" x14ac:dyDescent="0.2"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  <c r="P3004" s="28"/>
      <c r="Q3004" s="28"/>
    </row>
    <row r="3005" spans="6:17" x14ac:dyDescent="0.2"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  <c r="P3005" s="28"/>
      <c r="Q3005" s="28"/>
    </row>
    <row r="3006" spans="6:17" x14ac:dyDescent="0.2">
      <c r="F3006" s="28"/>
      <c r="G3006" s="28"/>
      <c r="H3006" s="28"/>
      <c r="I3006" s="28"/>
      <c r="J3006" s="28"/>
      <c r="K3006" s="28"/>
      <c r="L3006" s="28"/>
      <c r="M3006" s="28"/>
      <c r="N3006" s="28"/>
      <c r="O3006" s="28"/>
      <c r="P3006" s="28"/>
      <c r="Q3006" s="28"/>
    </row>
    <row r="3007" spans="6:17" x14ac:dyDescent="0.2"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/>
      <c r="Q3007" s="28"/>
    </row>
    <row r="3008" spans="6:17" x14ac:dyDescent="0.2"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  <c r="P3008" s="28"/>
      <c r="Q3008" s="28"/>
    </row>
    <row r="3009" spans="6:17" x14ac:dyDescent="0.2"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/>
    </row>
    <row r="3010" spans="6:17" x14ac:dyDescent="0.2"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  <c r="P3010" s="28"/>
      <c r="Q3010" s="28"/>
    </row>
    <row r="3011" spans="6:17" x14ac:dyDescent="0.2"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  <c r="P3011" s="28"/>
      <c r="Q3011" s="28"/>
    </row>
    <row r="3012" spans="6:17" x14ac:dyDescent="0.2">
      <c r="F3012" s="28"/>
      <c r="G3012" s="28"/>
      <c r="H3012" s="28"/>
      <c r="I3012" s="28"/>
      <c r="J3012" s="28"/>
      <c r="K3012" s="28"/>
      <c r="L3012" s="28"/>
      <c r="M3012" s="28"/>
      <c r="N3012" s="28"/>
      <c r="O3012" s="28"/>
      <c r="P3012" s="28"/>
      <c r="Q3012" s="28"/>
    </row>
    <row r="3013" spans="6:17" x14ac:dyDescent="0.2"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  <c r="P3013" s="28"/>
      <c r="Q3013" s="28"/>
    </row>
    <row r="3014" spans="6:17" x14ac:dyDescent="0.2"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  <c r="P3014" s="28"/>
      <c r="Q3014" s="28"/>
    </row>
    <row r="3015" spans="6:17" x14ac:dyDescent="0.2">
      <c r="F3015" s="28"/>
      <c r="G3015" s="28"/>
      <c r="H3015" s="28"/>
      <c r="I3015" s="28"/>
      <c r="J3015" s="28"/>
      <c r="K3015" s="28"/>
      <c r="L3015" s="28"/>
      <c r="M3015" s="28"/>
      <c r="N3015" s="28"/>
      <c r="O3015" s="28"/>
      <c r="P3015" s="28"/>
      <c r="Q3015" s="28"/>
    </row>
    <row r="3016" spans="6:17" x14ac:dyDescent="0.2"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28"/>
      <c r="Q3016" s="28"/>
    </row>
    <row r="3017" spans="6:17" x14ac:dyDescent="0.2">
      <c r="F3017" s="28"/>
      <c r="G3017" s="28"/>
      <c r="H3017" s="28"/>
      <c r="I3017" s="28"/>
      <c r="J3017" s="28"/>
      <c r="K3017" s="28"/>
      <c r="L3017" s="28"/>
      <c r="M3017" s="28"/>
      <c r="N3017" s="28"/>
      <c r="O3017" s="28"/>
      <c r="P3017" s="28"/>
      <c r="Q3017" s="28"/>
    </row>
    <row r="3018" spans="6:17" x14ac:dyDescent="0.2"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28"/>
      <c r="Q3018" s="28"/>
    </row>
    <row r="3019" spans="6:17" x14ac:dyDescent="0.2"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  <c r="P3019" s="28"/>
      <c r="Q3019" s="28"/>
    </row>
    <row r="3020" spans="6:17" x14ac:dyDescent="0.2">
      <c r="F3020" s="28"/>
      <c r="G3020" s="28"/>
      <c r="H3020" s="28"/>
      <c r="I3020" s="28"/>
      <c r="J3020" s="28"/>
      <c r="K3020" s="28"/>
      <c r="L3020" s="28"/>
      <c r="M3020" s="28"/>
      <c r="N3020" s="28"/>
      <c r="O3020" s="28"/>
      <c r="P3020" s="28"/>
      <c r="Q3020" s="28"/>
    </row>
    <row r="3021" spans="6:17" x14ac:dyDescent="0.2">
      <c r="F3021" s="28"/>
      <c r="G3021" s="28"/>
      <c r="H3021" s="28"/>
      <c r="I3021" s="28"/>
      <c r="J3021" s="28"/>
      <c r="K3021" s="28"/>
      <c r="L3021" s="28"/>
      <c r="M3021" s="28"/>
      <c r="N3021" s="28"/>
      <c r="O3021" s="28"/>
      <c r="P3021" s="28"/>
      <c r="Q3021" s="28"/>
    </row>
    <row r="3022" spans="6:17" x14ac:dyDescent="0.2"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/>
      <c r="Q3022" s="28"/>
    </row>
    <row r="3023" spans="6:17" x14ac:dyDescent="0.2"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  <c r="P3023" s="28"/>
      <c r="Q3023" s="28"/>
    </row>
    <row r="3024" spans="6:17" x14ac:dyDescent="0.2">
      <c r="F3024" s="28"/>
      <c r="G3024" s="28"/>
      <c r="H3024" s="28"/>
      <c r="I3024" s="28"/>
      <c r="J3024" s="28"/>
      <c r="K3024" s="28"/>
      <c r="L3024" s="28"/>
      <c r="M3024" s="28"/>
      <c r="N3024" s="28"/>
      <c r="O3024" s="28"/>
      <c r="P3024" s="28"/>
      <c r="Q3024" s="28"/>
    </row>
    <row r="3025" spans="6:17" x14ac:dyDescent="0.2">
      <c r="F3025" s="28"/>
      <c r="G3025" s="28"/>
      <c r="H3025" s="28"/>
      <c r="I3025" s="28"/>
      <c r="J3025" s="28"/>
      <c r="K3025" s="28"/>
      <c r="L3025" s="28"/>
      <c r="M3025" s="28"/>
      <c r="N3025" s="28"/>
      <c r="O3025" s="28"/>
      <c r="P3025" s="28"/>
      <c r="Q3025" s="28"/>
    </row>
    <row r="3026" spans="6:17" x14ac:dyDescent="0.2"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  <c r="P3026" s="28"/>
      <c r="Q3026" s="28"/>
    </row>
    <row r="3027" spans="6:17" x14ac:dyDescent="0.2"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  <c r="P3027" s="28"/>
      <c r="Q3027" s="28"/>
    </row>
    <row r="3028" spans="6:17" x14ac:dyDescent="0.2"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  <c r="P3028" s="28"/>
      <c r="Q3028" s="28"/>
    </row>
    <row r="3029" spans="6:17" x14ac:dyDescent="0.2">
      <c r="F3029" s="28"/>
      <c r="G3029" s="28"/>
      <c r="H3029" s="28"/>
      <c r="I3029" s="28"/>
      <c r="J3029" s="28"/>
      <c r="K3029" s="28"/>
      <c r="L3029" s="28"/>
      <c r="M3029" s="28"/>
      <c r="N3029" s="28"/>
      <c r="O3029" s="28"/>
      <c r="P3029" s="28"/>
      <c r="Q3029" s="28"/>
    </row>
    <row r="3030" spans="6:17" x14ac:dyDescent="0.2">
      <c r="F3030" s="28"/>
      <c r="G3030" s="28"/>
      <c r="H3030" s="28"/>
      <c r="I3030" s="28"/>
      <c r="J3030" s="28"/>
      <c r="K3030" s="28"/>
      <c r="L3030" s="28"/>
      <c r="M3030" s="28"/>
      <c r="N3030" s="28"/>
      <c r="O3030" s="28"/>
      <c r="P3030" s="28"/>
      <c r="Q3030" s="28"/>
    </row>
    <row r="3031" spans="6:17" x14ac:dyDescent="0.2"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/>
      <c r="Q3031" s="28"/>
    </row>
    <row r="3032" spans="6:17" x14ac:dyDescent="0.2"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  <c r="P3032" s="28"/>
      <c r="Q3032" s="28"/>
    </row>
    <row r="3033" spans="6:17" x14ac:dyDescent="0.2">
      <c r="F3033" s="28"/>
      <c r="G3033" s="28"/>
      <c r="H3033" s="28"/>
      <c r="I3033" s="28"/>
      <c r="J3033" s="28"/>
      <c r="K3033" s="28"/>
      <c r="L3033" s="28"/>
      <c r="M3033" s="28"/>
      <c r="N3033" s="28"/>
      <c r="O3033" s="28"/>
      <c r="P3033" s="28"/>
      <c r="Q3033" s="28"/>
    </row>
    <row r="3034" spans="6:17" x14ac:dyDescent="0.2"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  <c r="P3034" s="28"/>
      <c r="Q3034" s="28"/>
    </row>
    <row r="3035" spans="6:17" x14ac:dyDescent="0.2">
      <c r="F3035" s="28"/>
      <c r="G3035" s="28"/>
      <c r="H3035" s="28"/>
      <c r="I3035" s="28"/>
      <c r="J3035" s="28"/>
      <c r="K3035" s="28"/>
      <c r="L3035" s="28"/>
      <c r="M3035" s="28"/>
      <c r="N3035" s="28"/>
      <c r="O3035" s="28"/>
      <c r="P3035" s="28"/>
      <c r="Q3035" s="28"/>
    </row>
    <row r="3036" spans="6:17" x14ac:dyDescent="0.2"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/>
    </row>
    <row r="3037" spans="6:17" x14ac:dyDescent="0.2">
      <c r="F3037" s="28"/>
      <c r="G3037" s="28"/>
      <c r="H3037" s="28"/>
      <c r="I3037" s="28"/>
      <c r="J3037" s="28"/>
      <c r="K3037" s="28"/>
      <c r="L3037" s="28"/>
      <c r="M3037" s="28"/>
      <c r="N3037" s="28"/>
      <c r="O3037" s="28"/>
      <c r="P3037" s="28"/>
      <c r="Q3037" s="28"/>
    </row>
    <row r="3038" spans="6:17" x14ac:dyDescent="0.2"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/>
    </row>
    <row r="3039" spans="6:17" x14ac:dyDescent="0.2"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  <c r="P3039" s="28"/>
      <c r="Q3039" s="28"/>
    </row>
    <row r="3040" spans="6:17" x14ac:dyDescent="0.2"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  <c r="P3040" s="28"/>
      <c r="Q3040" s="28"/>
    </row>
    <row r="3041" spans="6:17" x14ac:dyDescent="0.2"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  <c r="P3041" s="28"/>
      <c r="Q3041" s="28"/>
    </row>
    <row r="3042" spans="6:17" x14ac:dyDescent="0.2"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  <c r="P3042" s="28"/>
      <c r="Q3042" s="28"/>
    </row>
    <row r="3043" spans="6:17" x14ac:dyDescent="0.2">
      <c r="F3043" s="28"/>
      <c r="G3043" s="28"/>
      <c r="H3043" s="28"/>
      <c r="I3043" s="28"/>
      <c r="J3043" s="28"/>
      <c r="K3043" s="28"/>
      <c r="L3043" s="28"/>
      <c r="M3043" s="28"/>
      <c r="N3043" s="28"/>
      <c r="O3043" s="28"/>
      <c r="P3043" s="28"/>
      <c r="Q3043" s="28"/>
    </row>
    <row r="3044" spans="6:17" x14ac:dyDescent="0.2"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  <c r="P3044" s="28"/>
      <c r="Q3044" s="28"/>
    </row>
    <row r="3045" spans="6:17" x14ac:dyDescent="0.2"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28"/>
      <c r="Q3045" s="28"/>
    </row>
    <row r="3046" spans="6:17" x14ac:dyDescent="0.2"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/>
      <c r="Q3046" s="28"/>
    </row>
    <row r="3047" spans="6:17" x14ac:dyDescent="0.2"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  <c r="P3047" s="28"/>
      <c r="Q3047" s="28"/>
    </row>
    <row r="3048" spans="6:17" x14ac:dyDescent="0.2"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  <c r="P3048" s="28"/>
      <c r="Q3048" s="28"/>
    </row>
    <row r="3049" spans="6:17" x14ac:dyDescent="0.2"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28"/>
      <c r="Q3049" s="28"/>
    </row>
    <row r="3050" spans="6:17" x14ac:dyDescent="0.2"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  <c r="P3050" s="28"/>
      <c r="Q3050" s="28"/>
    </row>
    <row r="3051" spans="6:17" x14ac:dyDescent="0.2"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/>
    </row>
    <row r="3052" spans="6:17" x14ac:dyDescent="0.2"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  <c r="P3052" s="28"/>
      <c r="Q3052" s="28"/>
    </row>
    <row r="3053" spans="6:17" x14ac:dyDescent="0.2"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/>
    </row>
    <row r="3054" spans="6:17" x14ac:dyDescent="0.2">
      <c r="F3054" s="28"/>
      <c r="G3054" s="28"/>
      <c r="H3054" s="28"/>
      <c r="I3054" s="28"/>
      <c r="J3054" s="28"/>
      <c r="K3054" s="28"/>
      <c r="L3054" s="28"/>
      <c r="M3054" s="28"/>
      <c r="N3054" s="28"/>
      <c r="O3054" s="28"/>
      <c r="P3054" s="28"/>
      <c r="Q3054" s="28"/>
    </row>
    <row r="3055" spans="6:17" x14ac:dyDescent="0.2"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  <c r="P3055" s="28"/>
      <c r="Q3055" s="28"/>
    </row>
    <row r="3056" spans="6:17" x14ac:dyDescent="0.2"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  <c r="P3056" s="28"/>
      <c r="Q3056" s="28"/>
    </row>
    <row r="3057" spans="6:17" x14ac:dyDescent="0.2"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  <c r="P3057" s="28"/>
      <c r="Q3057" s="28"/>
    </row>
    <row r="3058" spans="6:17" x14ac:dyDescent="0.2"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  <c r="P3058" s="28"/>
      <c r="Q3058" s="28"/>
    </row>
    <row r="3059" spans="6:17" x14ac:dyDescent="0.2">
      <c r="F3059" s="28"/>
      <c r="G3059" s="28"/>
      <c r="H3059" s="28"/>
      <c r="I3059" s="28"/>
      <c r="J3059" s="28"/>
      <c r="K3059" s="28"/>
      <c r="L3059" s="28"/>
      <c r="M3059" s="28"/>
      <c r="N3059" s="28"/>
      <c r="O3059" s="28"/>
      <c r="P3059" s="28"/>
      <c r="Q3059" s="28"/>
    </row>
    <row r="3060" spans="6:17" x14ac:dyDescent="0.2"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  <c r="P3060" s="28"/>
      <c r="Q3060" s="28"/>
    </row>
    <row r="3061" spans="6:17" x14ac:dyDescent="0.2"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/>
    </row>
    <row r="3062" spans="6:17" x14ac:dyDescent="0.2"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  <c r="P3062" s="28"/>
      <c r="Q3062" s="28"/>
    </row>
    <row r="3063" spans="6:17" x14ac:dyDescent="0.2"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  <c r="P3063" s="28"/>
      <c r="Q3063" s="28"/>
    </row>
    <row r="3064" spans="6:17" x14ac:dyDescent="0.2"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  <c r="P3064" s="28"/>
      <c r="Q3064" s="28"/>
    </row>
    <row r="3065" spans="6:17" x14ac:dyDescent="0.2"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  <c r="P3065" s="28"/>
      <c r="Q3065" s="28"/>
    </row>
    <row r="3066" spans="6:17" x14ac:dyDescent="0.2"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  <c r="P3066" s="28"/>
      <c r="Q3066" s="28"/>
    </row>
    <row r="3067" spans="6:17" x14ac:dyDescent="0.2"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  <c r="P3067" s="28"/>
      <c r="Q3067" s="28"/>
    </row>
    <row r="3068" spans="6:17" x14ac:dyDescent="0.2"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/>
      <c r="Q3068" s="28"/>
    </row>
    <row r="3069" spans="6:17" x14ac:dyDescent="0.2">
      <c r="F3069" s="28"/>
      <c r="G3069" s="28"/>
      <c r="H3069" s="28"/>
      <c r="I3069" s="28"/>
      <c r="J3069" s="28"/>
      <c r="K3069" s="28"/>
      <c r="L3069" s="28"/>
      <c r="M3069" s="28"/>
      <c r="N3069" s="28"/>
      <c r="O3069" s="28"/>
      <c r="P3069" s="28"/>
      <c r="Q3069" s="28"/>
    </row>
    <row r="3070" spans="6:17" x14ac:dyDescent="0.2"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28"/>
      <c r="Q3070" s="28"/>
    </row>
    <row r="3071" spans="6:17" x14ac:dyDescent="0.2"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  <c r="P3071" s="28"/>
      <c r="Q3071" s="28"/>
    </row>
    <row r="3072" spans="6:17" x14ac:dyDescent="0.2"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28"/>
      <c r="Q3072" s="28"/>
    </row>
    <row r="3073" spans="6:17" x14ac:dyDescent="0.2"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  <c r="P3073" s="28"/>
      <c r="Q3073" s="28"/>
    </row>
    <row r="3074" spans="6:17" x14ac:dyDescent="0.2"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  <c r="P3074" s="28"/>
      <c r="Q3074" s="28"/>
    </row>
    <row r="3075" spans="6:17" x14ac:dyDescent="0.2"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  <c r="P3075" s="28"/>
      <c r="Q3075" s="28"/>
    </row>
    <row r="3076" spans="6:17" x14ac:dyDescent="0.2"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28"/>
      <c r="Q3076" s="28"/>
    </row>
    <row r="3077" spans="6:17" x14ac:dyDescent="0.2"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  <c r="P3077" s="28"/>
      <c r="Q3077" s="28"/>
    </row>
    <row r="3078" spans="6:17" x14ac:dyDescent="0.2"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  <c r="P3078" s="28"/>
      <c r="Q3078" s="28"/>
    </row>
    <row r="3079" spans="6:17" x14ac:dyDescent="0.2">
      <c r="F3079" s="28"/>
      <c r="G3079" s="28"/>
      <c r="H3079" s="28"/>
      <c r="I3079" s="28"/>
      <c r="J3079" s="28"/>
      <c r="K3079" s="28"/>
      <c r="L3079" s="28"/>
      <c r="M3079" s="28"/>
      <c r="N3079" s="28"/>
      <c r="O3079" s="28"/>
      <c r="P3079" s="28"/>
      <c r="Q3079" s="28"/>
    </row>
    <row r="3080" spans="6:17" x14ac:dyDescent="0.2"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  <c r="P3080" s="28"/>
      <c r="Q3080" s="28"/>
    </row>
    <row r="3081" spans="6:17" x14ac:dyDescent="0.2"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  <c r="P3081" s="28"/>
      <c r="Q3081" s="28"/>
    </row>
    <row r="3082" spans="6:17" x14ac:dyDescent="0.2">
      <c r="F3082" s="28"/>
      <c r="G3082" s="28"/>
      <c r="H3082" s="28"/>
      <c r="I3082" s="28"/>
      <c r="J3082" s="28"/>
      <c r="K3082" s="28"/>
      <c r="L3082" s="28"/>
      <c r="M3082" s="28"/>
      <c r="N3082" s="28"/>
      <c r="O3082" s="28"/>
      <c r="P3082" s="28"/>
      <c r="Q3082" s="28"/>
    </row>
    <row r="3083" spans="6:17" x14ac:dyDescent="0.2"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/>
    </row>
    <row r="3084" spans="6:17" x14ac:dyDescent="0.2">
      <c r="F3084" s="28"/>
      <c r="G3084" s="28"/>
      <c r="H3084" s="28"/>
      <c r="I3084" s="28"/>
      <c r="J3084" s="28"/>
      <c r="K3084" s="28"/>
      <c r="L3084" s="28"/>
      <c r="M3084" s="28"/>
      <c r="N3084" s="28"/>
      <c r="O3084" s="28"/>
      <c r="P3084" s="28"/>
      <c r="Q3084" s="28"/>
    </row>
    <row r="3085" spans="6:17" x14ac:dyDescent="0.2"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  <c r="P3085" s="28"/>
      <c r="Q3085" s="28"/>
    </row>
    <row r="3086" spans="6:17" x14ac:dyDescent="0.2"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  <c r="P3086" s="28"/>
      <c r="Q3086" s="28"/>
    </row>
    <row r="3087" spans="6:17" x14ac:dyDescent="0.2"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  <c r="P3087" s="28"/>
      <c r="Q3087" s="28"/>
    </row>
    <row r="3088" spans="6:17" x14ac:dyDescent="0.2">
      <c r="F3088" s="28"/>
      <c r="G3088" s="28"/>
      <c r="H3088" s="28"/>
      <c r="I3088" s="28"/>
      <c r="J3088" s="28"/>
      <c r="K3088" s="28"/>
      <c r="L3088" s="28"/>
      <c r="M3088" s="28"/>
      <c r="N3088" s="28"/>
      <c r="O3088" s="28"/>
      <c r="P3088" s="28"/>
      <c r="Q3088" s="28"/>
    </row>
    <row r="3089" spans="6:17" x14ac:dyDescent="0.2"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  <c r="P3089" s="28"/>
      <c r="Q3089" s="28"/>
    </row>
    <row r="3090" spans="6:17" x14ac:dyDescent="0.2"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  <c r="P3090" s="28"/>
      <c r="Q3090" s="28"/>
    </row>
    <row r="3091" spans="6:17" x14ac:dyDescent="0.2">
      <c r="F3091" s="28"/>
      <c r="G3091" s="28"/>
      <c r="H3091" s="28"/>
      <c r="I3091" s="28"/>
      <c r="J3091" s="28"/>
      <c r="K3091" s="28"/>
      <c r="L3091" s="28"/>
      <c r="M3091" s="28"/>
      <c r="N3091" s="28"/>
      <c r="O3091" s="28"/>
      <c r="P3091" s="28"/>
      <c r="Q3091" s="28"/>
    </row>
    <row r="3092" spans="6:17" x14ac:dyDescent="0.2">
      <c r="F3092" s="28"/>
      <c r="G3092" s="28"/>
      <c r="H3092" s="28"/>
      <c r="I3092" s="28"/>
      <c r="J3092" s="28"/>
      <c r="K3092" s="28"/>
      <c r="L3092" s="28"/>
      <c r="M3092" s="28"/>
      <c r="N3092" s="28"/>
      <c r="O3092" s="28"/>
      <c r="P3092" s="28"/>
      <c r="Q3092" s="28"/>
    </row>
    <row r="3093" spans="6:17" x14ac:dyDescent="0.2">
      <c r="F3093" s="28"/>
      <c r="G3093" s="28"/>
      <c r="H3093" s="28"/>
      <c r="I3093" s="28"/>
      <c r="J3093" s="28"/>
      <c r="K3093" s="28"/>
      <c r="L3093" s="28"/>
      <c r="M3093" s="28"/>
      <c r="N3093" s="28"/>
      <c r="O3093" s="28"/>
      <c r="P3093" s="28"/>
      <c r="Q3093" s="28"/>
    </row>
    <row r="3094" spans="6:17" x14ac:dyDescent="0.2"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  <c r="P3094" s="28"/>
      <c r="Q3094" s="28"/>
    </row>
    <row r="3095" spans="6:17" x14ac:dyDescent="0.2"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  <c r="P3095" s="28"/>
      <c r="Q3095" s="28"/>
    </row>
    <row r="3096" spans="6:17" x14ac:dyDescent="0.2">
      <c r="F3096" s="28"/>
      <c r="G3096" s="28"/>
      <c r="H3096" s="28"/>
      <c r="I3096" s="28"/>
      <c r="J3096" s="28"/>
      <c r="K3096" s="28"/>
      <c r="L3096" s="28"/>
      <c r="M3096" s="28"/>
      <c r="N3096" s="28"/>
      <c r="O3096" s="28"/>
      <c r="P3096" s="28"/>
      <c r="Q3096" s="28"/>
    </row>
    <row r="3097" spans="6:17" x14ac:dyDescent="0.2">
      <c r="F3097" s="28"/>
      <c r="G3097" s="28"/>
      <c r="H3097" s="28"/>
      <c r="I3097" s="28"/>
      <c r="J3097" s="28"/>
      <c r="K3097" s="28"/>
      <c r="L3097" s="28"/>
      <c r="M3097" s="28"/>
      <c r="N3097" s="28"/>
      <c r="O3097" s="28"/>
      <c r="P3097" s="28"/>
      <c r="Q3097" s="28"/>
    </row>
    <row r="3098" spans="6:17" x14ac:dyDescent="0.2"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/>
    </row>
    <row r="3099" spans="6:17" x14ac:dyDescent="0.2"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28"/>
      <c r="Q3099" s="28"/>
    </row>
    <row r="3100" spans="6:17" x14ac:dyDescent="0.2"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  <c r="P3100" s="28"/>
      <c r="Q3100" s="28"/>
    </row>
    <row r="3101" spans="6:17" x14ac:dyDescent="0.2">
      <c r="F3101" s="28"/>
      <c r="G3101" s="28"/>
      <c r="H3101" s="28"/>
      <c r="I3101" s="28"/>
      <c r="J3101" s="28"/>
      <c r="K3101" s="28"/>
      <c r="L3101" s="28"/>
      <c r="M3101" s="28"/>
      <c r="N3101" s="28"/>
      <c r="O3101" s="28"/>
      <c r="P3101" s="28"/>
      <c r="Q3101" s="28"/>
    </row>
    <row r="3102" spans="6:17" x14ac:dyDescent="0.2">
      <c r="F3102" s="28"/>
      <c r="G3102" s="28"/>
      <c r="H3102" s="28"/>
      <c r="I3102" s="28"/>
      <c r="J3102" s="28"/>
      <c r="K3102" s="28"/>
      <c r="L3102" s="28"/>
      <c r="M3102" s="28"/>
      <c r="N3102" s="28"/>
      <c r="O3102" s="28"/>
      <c r="P3102" s="28"/>
      <c r="Q3102" s="28"/>
    </row>
    <row r="3103" spans="6:17" x14ac:dyDescent="0.2"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28"/>
      <c r="Q3103" s="28"/>
    </row>
    <row r="3104" spans="6:17" x14ac:dyDescent="0.2"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  <c r="P3104" s="28"/>
      <c r="Q3104" s="28"/>
    </row>
    <row r="3105" spans="6:17" x14ac:dyDescent="0.2"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  <c r="P3105" s="28"/>
      <c r="Q3105" s="28"/>
    </row>
    <row r="3106" spans="6:17" x14ac:dyDescent="0.2"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  <c r="P3106" s="28"/>
      <c r="Q3106" s="28"/>
    </row>
    <row r="3107" spans="6:17" x14ac:dyDescent="0.2"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  <c r="P3107" s="28"/>
      <c r="Q3107" s="28"/>
    </row>
    <row r="3108" spans="6:17" x14ac:dyDescent="0.2"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/>
    </row>
    <row r="3109" spans="6:17" x14ac:dyDescent="0.2"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  <c r="P3109" s="28"/>
      <c r="Q3109" s="28"/>
    </row>
    <row r="3110" spans="6:17" x14ac:dyDescent="0.2"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  <c r="P3110" s="28"/>
      <c r="Q3110" s="28"/>
    </row>
    <row r="3111" spans="6:17" x14ac:dyDescent="0.2"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  <c r="P3111" s="28"/>
      <c r="Q3111" s="28"/>
    </row>
    <row r="3112" spans="6:17" x14ac:dyDescent="0.2"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  <c r="P3112" s="28"/>
      <c r="Q3112" s="28"/>
    </row>
    <row r="3113" spans="6:17" x14ac:dyDescent="0.2"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/>
    </row>
    <row r="3114" spans="6:17" x14ac:dyDescent="0.2"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  <c r="P3114" s="28"/>
      <c r="Q3114" s="28"/>
    </row>
    <row r="3115" spans="6:17" x14ac:dyDescent="0.2"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  <c r="P3115" s="28"/>
      <c r="Q3115" s="28"/>
    </row>
    <row r="3116" spans="6:17" x14ac:dyDescent="0.2"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  <c r="P3116" s="28"/>
      <c r="Q3116" s="28"/>
    </row>
    <row r="3117" spans="6:17" x14ac:dyDescent="0.2"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  <c r="P3117" s="28"/>
      <c r="Q3117" s="28"/>
    </row>
    <row r="3118" spans="6:17" x14ac:dyDescent="0.2"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  <c r="P3118" s="28"/>
      <c r="Q3118" s="28"/>
    </row>
    <row r="3119" spans="6:17" x14ac:dyDescent="0.2">
      <c r="F3119" s="28"/>
      <c r="G3119" s="28"/>
      <c r="H3119" s="28"/>
      <c r="I3119" s="28"/>
      <c r="J3119" s="28"/>
      <c r="K3119" s="28"/>
      <c r="L3119" s="28"/>
      <c r="M3119" s="28"/>
      <c r="N3119" s="28"/>
      <c r="O3119" s="28"/>
      <c r="P3119" s="28"/>
      <c r="Q3119" s="28"/>
    </row>
    <row r="3120" spans="6:17" x14ac:dyDescent="0.2"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  <c r="P3120" s="28"/>
      <c r="Q3120" s="28"/>
    </row>
    <row r="3121" spans="6:17" x14ac:dyDescent="0.2"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  <c r="P3121" s="28"/>
      <c r="Q3121" s="28"/>
    </row>
    <row r="3122" spans="6:17" x14ac:dyDescent="0.2"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  <c r="P3122" s="28"/>
      <c r="Q3122" s="28"/>
    </row>
    <row r="3123" spans="6:17" x14ac:dyDescent="0.2"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/>
    </row>
    <row r="3124" spans="6:17" x14ac:dyDescent="0.2"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28"/>
      <c r="Q3124" s="28"/>
    </row>
    <row r="3125" spans="6:17" x14ac:dyDescent="0.2"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  <c r="P3125" s="28"/>
      <c r="Q3125" s="28"/>
    </row>
    <row r="3126" spans="6:17" x14ac:dyDescent="0.2"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28"/>
      <c r="Q3126" s="28"/>
    </row>
    <row r="3127" spans="6:17" x14ac:dyDescent="0.2"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  <c r="P3127" s="28"/>
      <c r="Q3127" s="28"/>
    </row>
    <row r="3128" spans="6:17" x14ac:dyDescent="0.2">
      <c r="F3128" s="28"/>
      <c r="G3128" s="28"/>
      <c r="H3128" s="28"/>
      <c r="I3128" s="28"/>
      <c r="J3128" s="28"/>
      <c r="K3128" s="28"/>
      <c r="L3128" s="28"/>
      <c r="M3128" s="28"/>
      <c r="N3128" s="28"/>
      <c r="O3128" s="28"/>
      <c r="P3128" s="28"/>
      <c r="Q3128" s="28"/>
    </row>
    <row r="3129" spans="6:17" x14ac:dyDescent="0.2"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/>
    </row>
    <row r="3130" spans="6:17" x14ac:dyDescent="0.2"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28"/>
      <c r="Q3130" s="28"/>
    </row>
    <row r="3131" spans="6:17" x14ac:dyDescent="0.2"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  <c r="P3131" s="28"/>
      <c r="Q3131" s="28"/>
    </row>
    <row r="3132" spans="6:17" x14ac:dyDescent="0.2"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  <c r="P3132" s="28"/>
      <c r="Q3132" s="28"/>
    </row>
    <row r="3133" spans="6:17" x14ac:dyDescent="0.2"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  <c r="P3133" s="28"/>
      <c r="Q3133" s="28"/>
    </row>
    <row r="3134" spans="6:17" x14ac:dyDescent="0.2"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  <c r="P3134" s="28"/>
      <c r="Q3134" s="28"/>
    </row>
    <row r="3135" spans="6:17" x14ac:dyDescent="0.2"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  <c r="P3135" s="28"/>
      <c r="Q3135" s="28"/>
    </row>
    <row r="3136" spans="6:17" x14ac:dyDescent="0.2"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  <c r="P3136" s="28"/>
      <c r="Q3136" s="28"/>
    </row>
    <row r="3137" spans="6:17" x14ac:dyDescent="0.2"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  <c r="P3137" s="28"/>
      <c r="Q3137" s="28"/>
    </row>
    <row r="3138" spans="6:17" x14ac:dyDescent="0.2">
      <c r="F3138" s="28"/>
      <c r="G3138" s="28"/>
      <c r="H3138" s="28"/>
      <c r="I3138" s="28"/>
      <c r="J3138" s="28"/>
      <c r="K3138" s="28"/>
      <c r="L3138" s="28"/>
      <c r="M3138" s="28"/>
      <c r="N3138" s="28"/>
      <c r="O3138" s="28"/>
      <c r="P3138" s="28"/>
      <c r="Q3138" s="28"/>
    </row>
    <row r="3139" spans="6:17" x14ac:dyDescent="0.2">
      <c r="F3139" s="28"/>
      <c r="G3139" s="28"/>
      <c r="H3139" s="28"/>
      <c r="I3139" s="28"/>
      <c r="J3139" s="28"/>
      <c r="K3139" s="28"/>
      <c r="L3139" s="28"/>
      <c r="M3139" s="28"/>
      <c r="N3139" s="28"/>
      <c r="O3139" s="28"/>
      <c r="P3139" s="28"/>
      <c r="Q3139" s="28"/>
    </row>
    <row r="3140" spans="6:17" x14ac:dyDescent="0.2"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  <c r="P3140" s="28"/>
      <c r="Q3140" s="28"/>
    </row>
    <row r="3141" spans="6:17" x14ac:dyDescent="0.2"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  <c r="P3141" s="28"/>
      <c r="Q3141" s="28"/>
    </row>
    <row r="3142" spans="6:17" x14ac:dyDescent="0.2"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  <c r="P3142" s="28"/>
      <c r="Q3142" s="28"/>
    </row>
    <row r="3143" spans="6:17" x14ac:dyDescent="0.2"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  <c r="P3143" s="28"/>
      <c r="Q3143" s="28"/>
    </row>
    <row r="3144" spans="6:17" x14ac:dyDescent="0.2">
      <c r="F3144" s="28"/>
      <c r="G3144" s="28"/>
      <c r="H3144" s="28"/>
      <c r="I3144" s="28"/>
      <c r="J3144" s="28"/>
      <c r="K3144" s="28"/>
      <c r="L3144" s="28"/>
      <c r="M3144" s="28"/>
      <c r="N3144" s="28"/>
      <c r="O3144" s="28"/>
      <c r="P3144" s="28"/>
      <c r="Q3144" s="28"/>
    </row>
    <row r="3145" spans="6:17" x14ac:dyDescent="0.2"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  <c r="P3145" s="28"/>
      <c r="Q3145" s="28"/>
    </row>
    <row r="3146" spans="6:17" x14ac:dyDescent="0.2">
      <c r="F3146" s="28"/>
      <c r="G3146" s="28"/>
      <c r="H3146" s="28"/>
      <c r="I3146" s="28"/>
      <c r="J3146" s="28"/>
      <c r="K3146" s="28"/>
      <c r="L3146" s="28"/>
      <c r="M3146" s="28"/>
      <c r="N3146" s="28"/>
      <c r="O3146" s="28"/>
      <c r="P3146" s="28"/>
      <c r="Q3146" s="28"/>
    </row>
    <row r="3147" spans="6:17" x14ac:dyDescent="0.2">
      <c r="F3147" s="28"/>
      <c r="G3147" s="28"/>
      <c r="H3147" s="28"/>
      <c r="I3147" s="28"/>
      <c r="J3147" s="28"/>
      <c r="K3147" s="28"/>
      <c r="L3147" s="28"/>
      <c r="M3147" s="28"/>
      <c r="N3147" s="28"/>
      <c r="O3147" s="28"/>
      <c r="P3147" s="28"/>
      <c r="Q3147" s="28"/>
    </row>
    <row r="3148" spans="6:17" x14ac:dyDescent="0.2"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  <c r="P3148" s="28"/>
      <c r="Q3148" s="28"/>
    </row>
    <row r="3149" spans="6:17" x14ac:dyDescent="0.2">
      <c r="F3149" s="28"/>
      <c r="G3149" s="28"/>
      <c r="H3149" s="28"/>
      <c r="I3149" s="28"/>
      <c r="J3149" s="28"/>
      <c r="K3149" s="28"/>
      <c r="L3149" s="28"/>
      <c r="M3149" s="28"/>
      <c r="N3149" s="28"/>
      <c r="O3149" s="28"/>
      <c r="P3149" s="28"/>
      <c r="Q3149" s="28"/>
    </row>
    <row r="3150" spans="6:17" x14ac:dyDescent="0.2"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  <c r="P3150" s="28"/>
      <c r="Q3150" s="28"/>
    </row>
    <row r="3151" spans="6:17" x14ac:dyDescent="0.2"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  <c r="P3151" s="28"/>
      <c r="Q3151" s="28"/>
    </row>
    <row r="3152" spans="6:17" x14ac:dyDescent="0.2"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  <c r="P3152" s="28"/>
      <c r="Q3152" s="28"/>
    </row>
    <row r="3153" spans="6:17" x14ac:dyDescent="0.2"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28"/>
      <c r="Q3153" s="28"/>
    </row>
    <row r="3154" spans="6:17" x14ac:dyDescent="0.2"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  <c r="P3154" s="28"/>
      <c r="Q3154" s="28"/>
    </row>
    <row r="3155" spans="6:17" x14ac:dyDescent="0.2">
      <c r="F3155" s="28"/>
      <c r="G3155" s="28"/>
      <c r="H3155" s="28"/>
      <c r="I3155" s="28"/>
      <c r="J3155" s="28"/>
      <c r="K3155" s="28"/>
      <c r="L3155" s="28"/>
      <c r="M3155" s="28"/>
      <c r="N3155" s="28"/>
      <c r="O3155" s="28"/>
      <c r="P3155" s="28"/>
      <c r="Q3155" s="28"/>
    </row>
    <row r="3156" spans="6:17" x14ac:dyDescent="0.2"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  <c r="P3156" s="28"/>
      <c r="Q3156" s="28"/>
    </row>
    <row r="3157" spans="6:17" x14ac:dyDescent="0.2"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28"/>
      <c r="Q3157" s="28"/>
    </row>
    <row r="3158" spans="6:17" x14ac:dyDescent="0.2">
      <c r="F3158" s="28"/>
      <c r="G3158" s="28"/>
      <c r="H3158" s="28"/>
      <c r="I3158" s="28"/>
      <c r="J3158" s="28"/>
      <c r="K3158" s="28"/>
      <c r="L3158" s="28"/>
      <c r="M3158" s="28"/>
      <c r="N3158" s="28"/>
      <c r="O3158" s="28"/>
      <c r="P3158" s="28"/>
      <c r="Q3158" s="28"/>
    </row>
    <row r="3159" spans="6:17" x14ac:dyDescent="0.2"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  <c r="P3159" s="28"/>
      <c r="Q3159" s="28"/>
    </row>
    <row r="3160" spans="6:17" x14ac:dyDescent="0.2">
      <c r="F3160" s="28"/>
      <c r="G3160" s="28"/>
      <c r="H3160" s="28"/>
      <c r="I3160" s="28"/>
      <c r="J3160" s="28"/>
      <c r="K3160" s="28"/>
      <c r="L3160" s="28"/>
      <c r="M3160" s="28"/>
      <c r="N3160" s="28"/>
      <c r="O3160" s="28"/>
      <c r="P3160" s="28"/>
      <c r="Q3160" s="28"/>
    </row>
    <row r="3161" spans="6:17" x14ac:dyDescent="0.2">
      <c r="F3161" s="28"/>
      <c r="G3161" s="28"/>
      <c r="H3161" s="28"/>
      <c r="I3161" s="28"/>
      <c r="J3161" s="28"/>
      <c r="K3161" s="28"/>
      <c r="L3161" s="28"/>
      <c r="M3161" s="28"/>
      <c r="N3161" s="28"/>
      <c r="O3161" s="28"/>
      <c r="P3161" s="28"/>
      <c r="Q3161" s="28"/>
    </row>
    <row r="3162" spans="6:17" x14ac:dyDescent="0.2"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  <c r="P3162" s="28"/>
      <c r="Q3162" s="28"/>
    </row>
    <row r="3163" spans="6:17" x14ac:dyDescent="0.2"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  <c r="P3163" s="28"/>
      <c r="Q3163" s="28"/>
    </row>
    <row r="3164" spans="6:17" x14ac:dyDescent="0.2">
      <c r="F3164" s="28"/>
      <c r="G3164" s="28"/>
      <c r="H3164" s="28"/>
      <c r="I3164" s="28"/>
      <c r="J3164" s="28"/>
      <c r="K3164" s="28"/>
      <c r="L3164" s="28"/>
      <c r="M3164" s="28"/>
      <c r="N3164" s="28"/>
      <c r="O3164" s="28"/>
      <c r="P3164" s="28"/>
      <c r="Q3164" s="28"/>
    </row>
    <row r="3165" spans="6:17" x14ac:dyDescent="0.2"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/>
    </row>
    <row r="3166" spans="6:17" x14ac:dyDescent="0.2">
      <c r="F3166" s="28"/>
      <c r="G3166" s="28"/>
      <c r="H3166" s="28"/>
      <c r="I3166" s="28"/>
      <c r="J3166" s="28"/>
      <c r="K3166" s="28"/>
      <c r="L3166" s="28"/>
      <c r="M3166" s="28"/>
      <c r="N3166" s="28"/>
      <c r="O3166" s="28"/>
      <c r="P3166" s="28"/>
      <c r="Q3166" s="28"/>
    </row>
    <row r="3167" spans="6:17" x14ac:dyDescent="0.2"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  <c r="P3167" s="28"/>
      <c r="Q3167" s="28"/>
    </row>
    <row r="3168" spans="6:17" x14ac:dyDescent="0.2">
      <c r="F3168" s="28"/>
      <c r="G3168" s="28"/>
      <c r="H3168" s="28"/>
      <c r="I3168" s="28"/>
      <c r="J3168" s="28"/>
      <c r="K3168" s="28"/>
      <c r="L3168" s="28"/>
      <c r="M3168" s="28"/>
      <c r="N3168" s="28"/>
      <c r="O3168" s="28"/>
      <c r="P3168" s="28"/>
      <c r="Q3168" s="28"/>
    </row>
    <row r="3169" spans="6:17" x14ac:dyDescent="0.2"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  <c r="P3169" s="28"/>
      <c r="Q3169" s="28"/>
    </row>
    <row r="3170" spans="6:17" x14ac:dyDescent="0.2">
      <c r="F3170" s="28"/>
      <c r="G3170" s="28"/>
      <c r="H3170" s="28"/>
      <c r="I3170" s="28"/>
      <c r="J3170" s="28"/>
      <c r="K3170" s="28"/>
      <c r="L3170" s="28"/>
      <c r="M3170" s="28"/>
      <c r="N3170" s="28"/>
      <c r="O3170" s="28"/>
      <c r="P3170" s="28"/>
      <c r="Q3170" s="28"/>
    </row>
    <row r="3171" spans="6:17" x14ac:dyDescent="0.2">
      <c r="F3171" s="28"/>
      <c r="G3171" s="28"/>
      <c r="H3171" s="28"/>
      <c r="I3171" s="28"/>
      <c r="J3171" s="28"/>
      <c r="K3171" s="28"/>
      <c r="L3171" s="28"/>
      <c r="M3171" s="28"/>
      <c r="N3171" s="28"/>
      <c r="O3171" s="28"/>
      <c r="P3171" s="28"/>
      <c r="Q3171" s="28"/>
    </row>
    <row r="3172" spans="6:17" x14ac:dyDescent="0.2"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  <c r="P3172" s="28"/>
      <c r="Q3172" s="28"/>
    </row>
    <row r="3173" spans="6:17" x14ac:dyDescent="0.2">
      <c r="F3173" s="28"/>
      <c r="G3173" s="28"/>
      <c r="H3173" s="28"/>
      <c r="I3173" s="28"/>
      <c r="J3173" s="28"/>
      <c r="K3173" s="28"/>
      <c r="L3173" s="28"/>
      <c r="M3173" s="28"/>
      <c r="N3173" s="28"/>
      <c r="O3173" s="28"/>
      <c r="P3173" s="28"/>
      <c r="Q3173" s="28"/>
    </row>
    <row r="3174" spans="6:17" x14ac:dyDescent="0.2">
      <c r="F3174" s="28"/>
      <c r="G3174" s="28"/>
      <c r="H3174" s="28"/>
      <c r="I3174" s="28"/>
      <c r="J3174" s="28"/>
      <c r="K3174" s="28"/>
      <c r="L3174" s="28"/>
      <c r="M3174" s="28"/>
      <c r="N3174" s="28"/>
      <c r="O3174" s="28"/>
      <c r="P3174" s="28"/>
      <c r="Q3174" s="28"/>
    </row>
    <row r="3175" spans="6:17" x14ac:dyDescent="0.2"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  <c r="P3175" s="28"/>
      <c r="Q3175" s="28"/>
    </row>
    <row r="3176" spans="6:17" x14ac:dyDescent="0.2"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  <c r="P3176" s="28"/>
      <c r="Q3176" s="28"/>
    </row>
    <row r="3177" spans="6:17" x14ac:dyDescent="0.2">
      <c r="F3177" s="28"/>
      <c r="G3177" s="28"/>
      <c r="H3177" s="28"/>
      <c r="I3177" s="28"/>
      <c r="J3177" s="28"/>
      <c r="K3177" s="28"/>
      <c r="L3177" s="28"/>
      <c r="M3177" s="28"/>
      <c r="N3177" s="28"/>
      <c r="O3177" s="28"/>
      <c r="P3177" s="28"/>
      <c r="Q3177" s="28"/>
    </row>
    <row r="3178" spans="6:17" x14ac:dyDescent="0.2"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28"/>
      <c r="Q3178" s="28"/>
    </row>
    <row r="3179" spans="6:17" x14ac:dyDescent="0.2">
      <c r="F3179" s="28"/>
      <c r="G3179" s="28"/>
      <c r="H3179" s="28"/>
      <c r="I3179" s="28"/>
      <c r="J3179" s="28"/>
      <c r="K3179" s="28"/>
      <c r="L3179" s="28"/>
      <c r="M3179" s="28"/>
      <c r="N3179" s="28"/>
      <c r="O3179" s="28"/>
      <c r="P3179" s="28"/>
      <c r="Q3179" s="28"/>
    </row>
    <row r="3180" spans="6:17" x14ac:dyDescent="0.2"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28"/>
      <c r="Q3180" s="28"/>
    </row>
    <row r="3181" spans="6:17" x14ac:dyDescent="0.2">
      <c r="F3181" s="28"/>
      <c r="G3181" s="28"/>
      <c r="H3181" s="28"/>
      <c r="I3181" s="28"/>
      <c r="J3181" s="28"/>
      <c r="K3181" s="28"/>
      <c r="L3181" s="28"/>
      <c r="M3181" s="28"/>
      <c r="N3181" s="28"/>
      <c r="O3181" s="28"/>
      <c r="P3181" s="28"/>
      <c r="Q3181" s="28"/>
    </row>
    <row r="3182" spans="6:17" x14ac:dyDescent="0.2">
      <c r="F3182" s="28"/>
      <c r="G3182" s="28"/>
      <c r="H3182" s="28"/>
      <c r="I3182" s="28"/>
      <c r="J3182" s="28"/>
      <c r="K3182" s="28"/>
      <c r="L3182" s="28"/>
      <c r="M3182" s="28"/>
      <c r="N3182" s="28"/>
      <c r="O3182" s="28"/>
      <c r="P3182" s="28"/>
      <c r="Q3182" s="28"/>
    </row>
    <row r="3183" spans="6:17" x14ac:dyDescent="0.2">
      <c r="F3183" s="28"/>
      <c r="G3183" s="28"/>
      <c r="H3183" s="28"/>
      <c r="I3183" s="28"/>
      <c r="J3183" s="28"/>
      <c r="K3183" s="28"/>
      <c r="L3183" s="28"/>
      <c r="M3183" s="28"/>
      <c r="N3183" s="28"/>
      <c r="O3183" s="28"/>
      <c r="P3183" s="28"/>
      <c r="Q3183" s="28"/>
    </row>
    <row r="3184" spans="6:17" x14ac:dyDescent="0.2"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28"/>
      <c r="Q3184" s="28"/>
    </row>
    <row r="3185" spans="6:17" x14ac:dyDescent="0.2">
      <c r="F3185" s="28"/>
      <c r="G3185" s="28"/>
      <c r="H3185" s="28"/>
      <c r="I3185" s="28"/>
      <c r="J3185" s="28"/>
      <c r="K3185" s="28"/>
      <c r="L3185" s="28"/>
      <c r="M3185" s="28"/>
      <c r="N3185" s="28"/>
      <c r="O3185" s="28"/>
      <c r="P3185" s="28"/>
      <c r="Q3185" s="28"/>
    </row>
    <row r="3186" spans="6:17" x14ac:dyDescent="0.2"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  <c r="P3186" s="28"/>
      <c r="Q3186" s="28"/>
    </row>
    <row r="3187" spans="6:17" x14ac:dyDescent="0.2">
      <c r="F3187" s="28"/>
      <c r="G3187" s="28"/>
      <c r="H3187" s="28"/>
      <c r="I3187" s="28"/>
      <c r="J3187" s="28"/>
      <c r="K3187" s="28"/>
      <c r="L3187" s="28"/>
      <c r="M3187" s="28"/>
      <c r="N3187" s="28"/>
      <c r="O3187" s="28"/>
      <c r="P3187" s="28"/>
      <c r="Q3187" s="28"/>
    </row>
    <row r="3188" spans="6:17" x14ac:dyDescent="0.2">
      <c r="F3188" s="28"/>
      <c r="G3188" s="28"/>
      <c r="H3188" s="28"/>
      <c r="I3188" s="28"/>
      <c r="J3188" s="28"/>
      <c r="K3188" s="28"/>
      <c r="L3188" s="28"/>
      <c r="M3188" s="28"/>
      <c r="N3188" s="28"/>
      <c r="O3188" s="28"/>
      <c r="P3188" s="28"/>
      <c r="Q3188" s="28"/>
    </row>
    <row r="3189" spans="6:17" x14ac:dyDescent="0.2">
      <c r="F3189" s="28"/>
      <c r="G3189" s="28"/>
      <c r="H3189" s="28"/>
      <c r="I3189" s="28"/>
      <c r="J3189" s="28"/>
      <c r="K3189" s="28"/>
      <c r="L3189" s="28"/>
      <c r="M3189" s="28"/>
      <c r="N3189" s="28"/>
      <c r="O3189" s="28"/>
      <c r="P3189" s="28"/>
      <c r="Q3189" s="28"/>
    </row>
    <row r="3190" spans="6:17" x14ac:dyDescent="0.2">
      <c r="F3190" s="28"/>
      <c r="G3190" s="28"/>
      <c r="H3190" s="28"/>
      <c r="I3190" s="28"/>
      <c r="J3190" s="28"/>
      <c r="K3190" s="28"/>
      <c r="L3190" s="28"/>
      <c r="M3190" s="28"/>
      <c r="N3190" s="28"/>
      <c r="O3190" s="28"/>
      <c r="P3190" s="28"/>
      <c r="Q3190" s="28"/>
    </row>
    <row r="3191" spans="6:17" x14ac:dyDescent="0.2">
      <c r="F3191" s="28"/>
      <c r="G3191" s="28"/>
      <c r="H3191" s="28"/>
      <c r="I3191" s="28"/>
      <c r="J3191" s="28"/>
      <c r="K3191" s="28"/>
      <c r="L3191" s="28"/>
      <c r="M3191" s="28"/>
      <c r="N3191" s="28"/>
      <c r="O3191" s="28"/>
      <c r="P3191" s="28"/>
      <c r="Q3191" s="28"/>
    </row>
    <row r="3192" spans="6:17" x14ac:dyDescent="0.2">
      <c r="F3192" s="28"/>
      <c r="G3192" s="28"/>
      <c r="H3192" s="28"/>
      <c r="I3192" s="28"/>
      <c r="J3192" s="28"/>
      <c r="K3192" s="28"/>
      <c r="L3192" s="28"/>
      <c r="M3192" s="28"/>
      <c r="N3192" s="28"/>
      <c r="O3192" s="28"/>
      <c r="P3192" s="28"/>
      <c r="Q3192" s="28"/>
    </row>
    <row r="3193" spans="6:17" x14ac:dyDescent="0.2">
      <c r="F3193" s="28"/>
      <c r="G3193" s="28"/>
      <c r="H3193" s="28"/>
      <c r="I3193" s="28"/>
      <c r="J3193" s="28"/>
      <c r="K3193" s="28"/>
      <c r="L3193" s="28"/>
      <c r="M3193" s="28"/>
      <c r="N3193" s="28"/>
      <c r="O3193" s="28"/>
      <c r="P3193" s="28"/>
      <c r="Q3193" s="28"/>
    </row>
    <row r="3194" spans="6:17" x14ac:dyDescent="0.2">
      <c r="F3194" s="28"/>
      <c r="G3194" s="28"/>
      <c r="H3194" s="28"/>
      <c r="I3194" s="28"/>
      <c r="J3194" s="28"/>
      <c r="K3194" s="28"/>
      <c r="L3194" s="28"/>
      <c r="M3194" s="28"/>
      <c r="N3194" s="28"/>
      <c r="O3194" s="28"/>
      <c r="P3194" s="28"/>
      <c r="Q3194" s="28"/>
    </row>
    <row r="3195" spans="6:17" x14ac:dyDescent="0.2">
      <c r="F3195" s="28"/>
      <c r="G3195" s="28"/>
      <c r="H3195" s="28"/>
      <c r="I3195" s="28"/>
      <c r="J3195" s="28"/>
      <c r="K3195" s="28"/>
      <c r="L3195" s="28"/>
      <c r="M3195" s="28"/>
      <c r="N3195" s="28"/>
      <c r="O3195" s="28"/>
      <c r="P3195" s="28"/>
      <c r="Q3195" s="28"/>
    </row>
    <row r="3196" spans="6:17" x14ac:dyDescent="0.2">
      <c r="F3196" s="28"/>
      <c r="G3196" s="28"/>
      <c r="H3196" s="28"/>
      <c r="I3196" s="28"/>
      <c r="J3196" s="28"/>
      <c r="K3196" s="28"/>
      <c r="L3196" s="28"/>
      <c r="M3196" s="28"/>
      <c r="N3196" s="28"/>
      <c r="O3196" s="28"/>
      <c r="P3196" s="28"/>
      <c r="Q3196" s="28"/>
    </row>
    <row r="3197" spans="6:17" x14ac:dyDescent="0.2">
      <c r="F3197" s="28"/>
      <c r="G3197" s="28"/>
      <c r="H3197" s="28"/>
      <c r="I3197" s="28"/>
      <c r="J3197" s="28"/>
      <c r="K3197" s="28"/>
      <c r="L3197" s="28"/>
      <c r="M3197" s="28"/>
      <c r="N3197" s="28"/>
      <c r="O3197" s="28"/>
      <c r="P3197" s="28"/>
      <c r="Q3197" s="28"/>
    </row>
    <row r="3198" spans="6:17" x14ac:dyDescent="0.2">
      <c r="F3198" s="28"/>
      <c r="G3198" s="28"/>
      <c r="H3198" s="28"/>
      <c r="I3198" s="28"/>
      <c r="J3198" s="28"/>
      <c r="K3198" s="28"/>
      <c r="L3198" s="28"/>
      <c r="M3198" s="28"/>
      <c r="N3198" s="28"/>
      <c r="O3198" s="28"/>
      <c r="P3198" s="28"/>
      <c r="Q3198" s="28"/>
    </row>
    <row r="3199" spans="6:17" x14ac:dyDescent="0.2">
      <c r="F3199" s="28"/>
      <c r="G3199" s="28"/>
      <c r="H3199" s="28"/>
      <c r="I3199" s="28"/>
      <c r="J3199" s="28"/>
      <c r="K3199" s="28"/>
      <c r="L3199" s="28"/>
      <c r="M3199" s="28"/>
      <c r="N3199" s="28"/>
      <c r="O3199" s="28"/>
      <c r="P3199" s="28"/>
      <c r="Q3199" s="28"/>
    </row>
    <row r="3200" spans="6:17" x14ac:dyDescent="0.2">
      <c r="F3200" s="28"/>
      <c r="G3200" s="28"/>
      <c r="H3200" s="28"/>
      <c r="I3200" s="28"/>
      <c r="J3200" s="28"/>
      <c r="K3200" s="28"/>
      <c r="L3200" s="28"/>
      <c r="M3200" s="28"/>
      <c r="N3200" s="28"/>
      <c r="O3200" s="28"/>
      <c r="P3200" s="28"/>
      <c r="Q3200" s="28"/>
    </row>
    <row r="3201" spans="6:17" x14ac:dyDescent="0.2">
      <c r="F3201" s="28"/>
      <c r="G3201" s="28"/>
      <c r="H3201" s="28"/>
      <c r="I3201" s="28"/>
      <c r="J3201" s="28"/>
      <c r="K3201" s="28"/>
      <c r="L3201" s="28"/>
      <c r="M3201" s="28"/>
      <c r="N3201" s="28"/>
      <c r="O3201" s="28"/>
      <c r="P3201" s="28"/>
      <c r="Q3201" s="28"/>
    </row>
    <row r="3202" spans="6:17" x14ac:dyDescent="0.2">
      <c r="F3202" s="28"/>
      <c r="G3202" s="28"/>
      <c r="H3202" s="28"/>
      <c r="I3202" s="28"/>
      <c r="J3202" s="28"/>
      <c r="K3202" s="28"/>
      <c r="L3202" s="28"/>
      <c r="M3202" s="28"/>
      <c r="N3202" s="28"/>
      <c r="O3202" s="28"/>
      <c r="P3202" s="28"/>
      <c r="Q3202" s="28"/>
    </row>
    <row r="3203" spans="6:17" x14ac:dyDescent="0.2">
      <c r="F3203" s="28"/>
      <c r="G3203" s="28"/>
      <c r="H3203" s="28"/>
      <c r="I3203" s="28"/>
      <c r="J3203" s="28"/>
      <c r="K3203" s="28"/>
      <c r="L3203" s="28"/>
      <c r="M3203" s="28"/>
      <c r="N3203" s="28"/>
      <c r="O3203" s="28"/>
      <c r="P3203" s="28"/>
      <c r="Q3203" s="28"/>
    </row>
    <row r="3204" spans="6:17" x14ac:dyDescent="0.2">
      <c r="F3204" s="28"/>
      <c r="G3204" s="28"/>
      <c r="H3204" s="28"/>
      <c r="I3204" s="28"/>
      <c r="J3204" s="28"/>
      <c r="K3204" s="28"/>
      <c r="L3204" s="28"/>
      <c r="M3204" s="28"/>
      <c r="N3204" s="28"/>
      <c r="O3204" s="28"/>
      <c r="P3204" s="28"/>
      <c r="Q3204" s="28"/>
    </row>
    <row r="3205" spans="6:17" x14ac:dyDescent="0.2"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  <c r="P3205" s="28"/>
      <c r="Q3205" s="28"/>
    </row>
    <row r="3206" spans="6:17" x14ac:dyDescent="0.2">
      <c r="F3206" s="28"/>
      <c r="G3206" s="28"/>
      <c r="H3206" s="28"/>
      <c r="I3206" s="28"/>
      <c r="J3206" s="28"/>
      <c r="K3206" s="28"/>
      <c r="L3206" s="28"/>
      <c r="M3206" s="28"/>
      <c r="N3206" s="28"/>
      <c r="O3206" s="28"/>
      <c r="P3206" s="28"/>
      <c r="Q3206" s="28"/>
    </row>
    <row r="3207" spans="6:17" x14ac:dyDescent="0.2"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28"/>
      <c r="Q3207" s="28"/>
    </row>
    <row r="3208" spans="6:17" x14ac:dyDescent="0.2">
      <c r="F3208" s="28"/>
      <c r="G3208" s="28"/>
      <c r="H3208" s="28"/>
      <c r="I3208" s="28"/>
      <c r="J3208" s="28"/>
      <c r="K3208" s="28"/>
      <c r="L3208" s="28"/>
      <c r="M3208" s="28"/>
      <c r="N3208" s="28"/>
      <c r="O3208" s="28"/>
      <c r="P3208" s="28"/>
      <c r="Q3208" s="28"/>
    </row>
    <row r="3209" spans="6:17" x14ac:dyDescent="0.2"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  <c r="P3209" s="28"/>
      <c r="Q3209" s="28"/>
    </row>
    <row r="3210" spans="6:17" x14ac:dyDescent="0.2"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  <c r="P3210" s="28"/>
      <c r="Q3210" s="28"/>
    </row>
    <row r="3211" spans="6:17" x14ac:dyDescent="0.2"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28"/>
      <c r="Q3211" s="28"/>
    </row>
    <row r="3212" spans="6:17" x14ac:dyDescent="0.2">
      <c r="F3212" s="28"/>
      <c r="G3212" s="28"/>
      <c r="H3212" s="28"/>
      <c r="I3212" s="28"/>
      <c r="J3212" s="28"/>
      <c r="K3212" s="28"/>
      <c r="L3212" s="28"/>
      <c r="M3212" s="28"/>
      <c r="N3212" s="28"/>
      <c r="O3212" s="28"/>
      <c r="P3212" s="28"/>
      <c r="Q3212" s="28"/>
    </row>
    <row r="3213" spans="6:17" x14ac:dyDescent="0.2">
      <c r="F3213" s="28"/>
      <c r="G3213" s="28"/>
      <c r="H3213" s="28"/>
      <c r="I3213" s="28"/>
      <c r="J3213" s="28"/>
      <c r="K3213" s="28"/>
      <c r="L3213" s="28"/>
      <c r="M3213" s="28"/>
      <c r="N3213" s="28"/>
      <c r="O3213" s="28"/>
      <c r="P3213" s="28"/>
      <c r="Q3213" s="28"/>
    </row>
    <row r="3214" spans="6:17" x14ac:dyDescent="0.2">
      <c r="F3214" s="28"/>
      <c r="G3214" s="28"/>
      <c r="H3214" s="28"/>
      <c r="I3214" s="28"/>
      <c r="J3214" s="28"/>
      <c r="K3214" s="28"/>
      <c r="L3214" s="28"/>
      <c r="M3214" s="28"/>
      <c r="N3214" s="28"/>
      <c r="O3214" s="28"/>
      <c r="P3214" s="28"/>
      <c r="Q3214" s="28"/>
    </row>
    <row r="3215" spans="6:17" x14ac:dyDescent="0.2">
      <c r="F3215" s="28"/>
      <c r="G3215" s="28"/>
      <c r="H3215" s="28"/>
      <c r="I3215" s="28"/>
      <c r="J3215" s="28"/>
      <c r="K3215" s="28"/>
      <c r="L3215" s="28"/>
      <c r="M3215" s="28"/>
      <c r="N3215" s="28"/>
      <c r="O3215" s="28"/>
      <c r="P3215" s="28"/>
      <c r="Q3215" s="28"/>
    </row>
    <row r="3216" spans="6:17" x14ac:dyDescent="0.2">
      <c r="F3216" s="28"/>
      <c r="G3216" s="28"/>
      <c r="H3216" s="28"/>
      <c r="I3216" s="28"/>
      <c r="J3216" s="28"/>
      <c r="K3216" s="28"/>
      <c r="L3216" s="28"/>
      <c r="M3216" s="28"/>
      <c r="N3216" s="28"/>
      <c r="O3216" s="28"/>
      <c r="P3216" s="28"/>
      <c r="Q3216" s="28"/>
    </row>
    <row r="3217" spans="6:17" x14ac:dyDescent="0.2">
      <c r="F3217" s="28"/>
      <c r="G3217" s="28"/>
      <c r="H3217" s="28"/>
      <c r="I3217" s="28"/>
      <c r="J3217" s="28"/>
      <c r="K3217" s="28"/>
      <c r="L3217" s="28"/>
      <c r="M3217" s="28"/>
      <c r="N3217" s="28"/>
      <c r="O3217" s="28"/>
      <c r="P3217" s="28"/>
      <c r="Q3217" s="28"/>
    </row>
    <row r="3218" spans="6:17" x14ac:dyDescent="0.2">
      <c r="F3218" s="28"/>
      <c r="G3218" s="28"/>
      <c r="H3218" s="28"/>
      <c r="I3218" s="28"/>
      <c r="J3218" s="28"/>
      <c r="K3218" s="28"/>
      <c r="L3218" s="28"/>
      <c r="M3218" s="28"/>
      <c r="N3218" s="28"/>
      <c r="O3218" s="28"/>
      <c r="P3218" s="28"/>
      <c r="Q3218" s="28"/>
    </row>
    <row r="3219" spans="6:17" x14ac:dyDescent="0.2">
      <c r="F3219" s="28"/>
      <c r="G3219" s="28"/>
      <c r="H3219" s="28"/>
      <c r="I3219" s="28"/>
      <c r="J3219" s="28"/>
      <c r="K3219" s="28"/>
      <c r="L3219" s="28"/>
      <c r="M3219" s="28"/>
      <c r="N3219" s="28"/>
      <c r="O3219" s="28"/>
      <c r="P3219" s="28"/>
      <c r="Q3219" s="28"/>
    </row>
    <row r="3220" spans="6:17" x14ac:dyDescent="0.2">
      <c r="F3220" s="28"/>
      <c r="G3220" s="28"/>
      <c r="H3220" s="28"/>
      <c r="I3220" s="28"/>
      <c r="J3220" s="28"/>
      <c r="K3220" s="28"/>
      <c r="L3220" s="28"/>
      <c r="M3220" s="28"/>
      <c r="N3220" s="28"/>
      <c r="O3220" s="28"/>
      <c r="P3220" s="28"/>
      <c r="Q3220" s="28"/>
    </row>
    <row r="3221" spans="6:17" x14ac:dyDescent="0.2">
      <c r="F3221" s="28"/>
      <c r="G3221" s="28"/>
      <c r="H3221" s="28"/>
      <c r="I3221" s="28"/>
      <c r="J3221" s="28"/>
      <c r="K3221" s="28"/>
      <c r="L3221" s="28"/>
      <c r="M3221" s="28"/>
      <c r="N3221" s="28"/>
      <c r="O3221" s="28"/>
      <c r="P3221" s="28"/>
      <c r="Q3221" s="28"/>
    </row>
    <row r="3222" spans="6:17" x14ac:dyDescent="0.2">
      <c r="F3222" s="28"/>
      <c r="G3222" s="28"/>
      <c r="H3222" s="28"/>
      <c r="I3222" s="28"/>
      <c r="J3222" s="28"/>
      <c r="K3222" s="28"/>
      <c r="L3222" s="28"/>
      <c r="M3222" s="28"/>
      <c r="N3222" s="28"/>
      <c r="O3222" s="28"/>
      <c r="P3222" s="28"/>
      <c r="Q3222" s="28"/>
    </row>
    <row r="3223" spans="6:17" x14ac:dyDescent="0.2">
      <c r="F3223" s="28"/>
      <c r="G3223" s="28"/>
      <c r="H3223" s="28"/>
      <c r="I3223" s="28"/>
      <c r="J3223" s="28"/>
      <c r="K3223" s="28"/>
      <c r="L3223" s="28"/>
      <c r="M3223" s="28"/>
      <c r="N3223" s="28"/>
      <c r="O3223" s="28"/>
      <c r="P3223" s="28"/>
      <c r="Q3223" s="28"/>
    </row>
    <row r="3224" spans="6:17" x14ac:dyDescent="0.2">
      <c r="F3224" s="28"/>
      <c r="G3224" s="28"/>
      <c r="H3224" s="28"/>
      <c r="I3224" s="28"/>
      <c r="J3224" s="28"/>
      <c r="K3224" s="28"/>
      <c r="L3224" s="28"/>
      <c r="M3224" s="28"/>
      <c r="N3224" s="28"/>
      <c r="O3224" s="28"/>
      <c r="P3224" s="28"/>
      <c r="Q3224" s="28"/>
    </row>
    <row r="3225" spans="6:17" x14ac:dyDescent="0.2">
      <c r="F3225" s="28"/>
      <c r="G3225" s="28"/>
      <c r="H3225" s="28"/>
      <c r="I3225" s="28"/>
      <c r="J3225" s="28"/>
      <c r="K3225" s="28"/>
      <c r="L3225" s="28"/>
      <c r="M3225" s="28"/>
      <c r="N3225" s="28"/>
      <c r="O3225" s="28"/>
      <c r="P3225" s="28"/>
      <c r="Q3225" s="28"/>
    </row>
    <row r="3226" spans="6:17" x14ac:dyDescent="0.2">
      <c r="F3226" s="28"/>
      <c r="G3226" s="28"/>
      <c r="H3226" s="28"/>
      <c r="I3226" s="28"/>
      <c r="J3226" s="28"/>
      <c r="K3226" s="28"/>
      <c r="L3226" s="28"/>
      <c r="M3226" s="28"/>
      <c r="N3226" s="28"/>
      <c r="O3226" s="28"/>
      <c r="P3226" s="28"/>
      <c r="Q3226" s="28"/>
    </row>
    <row r="3227" spans="6:17" x14ac:dyDescent="0.2">
      <c r="F3227" s="28"/>
      <c r="G3227" s="28"/>
      <c r="H3227" s="28"/>
      <c r="I3227" s="28"/>
      <c r="J3227" s="28"/>
      <c r="K3227" s="28"/>
      <c r="L3227" s="28"/>
      <c r="M3227" s="28"/>
      <c r="N3227" s="28"/>
      <c r="O3227" s="28"/>
      <c r="P3227" s="28"/>
      <c r="Q3227" s="28"/>
    </row>
    <row r="3228" spans="6:17" x14ac:dyDescent="0.2">
      <c r="F3228" s="28"/>
      <c r="G3228" s="28"/>
      <c r="H3228" s="28"/>
      <c r="I3228" s="28"/>
      <c r="J3228" s="28"/>
      <c r="K3228" s="28"/>
      <c r="L3228" s="28"/>
      <c r="M3228" s="28"/>
      <c r="N3228" s="28"/>
      <c r="O3228" s="28"/>
      <c r="P3228" s="28"/>
      <c r="Q3228" s="28"/>
    </row>
    <row r="3229" spans="6:17" x14ac:dyDescent="0.2">
      <c r="F3229" s="28"/>
      <c r="G3229" s="28"/>
      <c r="H3229" s="28"/>
      <c r="I3229" s="28"/>
      <c r="J3229" s="28"/>
      <c r="K3229" s="28"/>
      <c r="L3229" s="28"/>
      <c r="M3229" s="28"/>
      <c r="N3229" s="28"/>
      <c r="O3229" s="28"/>
      <c r="P3229" s="28"/>
      <c r="Q3229" s="28"/>
    </row>
    <row r="3230" spans="6:17" x14ac:dyDescent="0.2">
      <c r="F3230" s="28"/>
      <c r="G3230" s="28"/>
      <c r="H3230" s="28"/>
      <c r="I3230" s="28"/>
      <c r="J3230" s="28"/>
      <c r="K3230" s="28"/>
      <c r="L3230" s="28"/>
      <c r="M3230" s="28"/>
      <c r="N3230" s="28"/>
      <c r="O3230" s="28"/>
      <c r="P3230" s="28"/>
      <c r="Q3230" s="28"/>
    </row>
    <row r="3231" spans="6:17" x14ac:dyDescent="0.2">
      <c r="F3231" s="28"/>
      <c r="G3231" s="28"/>
      <c r="H3231" s="28"/>
      <c r="I3231" s="28"/>
      <c r="J3231" s="28"/>
      <c r="K3231" s="28"/>
      <c r="L3231" s="28"/>
      <c r="M3231" s="28"/>
      <c r="N3231" s="28"/>
      <c r="O3231" s="28"/>
      <c r="P3231" s="28"/>
      <c r="Q3231" s="28"/>
    </row>
    <row r="3232" spans="6:17" x14ac:dyDescent="0.2"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28"/>
      <c r="Q3232" s="28"/>
    </row>
    <row r="3233" spans="6:17" x14ac:dyDescent="0.2">
      <c r="F3233" s="28"/>
      <c r="G3233" s="28"/>
      <c r="H3233" s="28"/>
      <c r="I3233" s="28"/>
      <c r="J3233" s="28"/>
      <c r="K3233" s="28"/>
      <c r="L3233" s="28"/>
      <c r="M3233" s="28"/>
      <c r="N3233" s="28"/>
      <c r="O3233" s="28"/>
      <c r="P3233" s="28"/>
      <c r="Q3233" s="28"/>
    </row>
    <row r="3234" spans="6:17" x14ac:dyDescent="0.2"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28"/>
      <c r="Q3234" s="28"/>
    </row>
    <row r="3235" spans="6:17" x14ac:dyDescent="0.2">
      <c r="F3235" s="28"/>
      <c r="G3235" s="28"/>
      <c r="H3235" s="28"/>
      <c r="I3235" s="28"/>
      <c r="J3235" s="28"/>
      <c r="K3235" s="28"/>
      <c r="L3235" s="28"/>
      <c r="M3235" s="28"/>
      <c r="N3235" s="28"/>
      <c r="O3235" s="28"/>
      <c r="P3235" s="28"/>
      <c r="Q3235" s="28"/>
    </row>
    <row r="3236" spans="6:17" x14ac:dyDescent="0.2"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  <c r="P3236" s="28"/>
      <c r="Q3236" s="28"/>
    </row>
    <row r="3237" spans="6:17" x14ac:dyDescent="0.2">
      <c r="F3237" s="28"/>
      <c r="G3237" s="28"/>
      <c r="H3237" s="28"/>
      <c r="I3237" s="28"/>
      <c r="J3237" s="28"/>
      <c r="K3237" s="28"/>
      <c r="L3237" s="28"/>
      <c r="M3237" s="28"/>
      <c r="N3237" s="28"/>
      <c r="O3237" s="28"/>
      <c r="P3237" s="28"/>
      <c r="Q3237" s="28"/>
    </row>
    <row r="3238" spans="6:17" x14ac:dyDescent="0.2"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28"/>
      <c r="Q3238" s="28"/>
    </row>
    <row r="3239" spans="6:17" x14ac:dyDescent="0.2">
      <c r="F3239" s="28"/>
      <c r="G3239" s="28"/>
      <c r="H3239" s="28"/>
      <c r="I3239" s="28"/>
      <c r="J3239" s="28"/>
      <c r="K3239" s="28"/>
      <c r="L3239" s="28"/>
      <c r="M3239" s="28"/>
      <c r="N3239" s="28"/>
      <c r="O3239" s="28"/>
      <c r="P3239" s="28"/>
      <c r="Q3239" s="28"/>
    </row>
    <row r="3240" spans="6:17" x14ac:dyDescent="0.2">
      <c r="F3240" s="28"/>
      <c r="G3240" s="28"/>
      <c r="H3240" s="28"/>
      <c r="I3240" s="28"/>
      <c r="J3240" s="28"/>
      <c r="K3240" s="28"/>
      <c r="L3240" s="28"/>
      <c r="M3240" s="28"/>
      <c r="N3240" s="28"/>
      <c r="O3240" s="28"/>
      <c r="P3240" s="28"/>
      <c r="Q3240" s="28"/>
    </row>
    <row r="3241" spans="6:17" x14ac:dyDescent="0.2"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  <c r="P3241" s="28"/>
      <c r="Q3241" s="28"/>
    </row>
    <row r="3242" spans="6:17" x14ac:dyDescent="0.2">
      <c r="F3242" s="28"/>
      <c r="G3242" s="28"/>
      <c r="H3242" s="28"/>
      <c r="I3242" s="28"/>
      <c r="J3242" s="28"/>
      <c r="K3242" s="28"/>
      <c r="L3242" s="28"/>
      <c r="M3242" s="28"/>
      <c r="N3242" s="28"/>
      <c r="O3242" s="28"/>
      <c r="P3242" s="28"/>
      <c r="Q3242" s="28"/>
    </row>
    <row r="3243" spans="6:17" x14ac:dyDescent="0.2">
      <c r="F3243" s="28"/>
      <c r="G3243" s="28"/>
      <c r="H3243" s="28"/>
      <c r="I3243" s="28"/>
      <c r="J3243" s="28"/>
      <c r="K3243" s="28"/>
      <c r="L3243" s="28"/>
      <c r="M3243" s="28"/>
      <c r="N3243" s="28"/>
      <c r="O3243" s="28"/>
      <c r="P3243" s="28"/>
      <c r="Q3243" s="28"/>
    </row>
    <row r="3244" spans="6:17" x14ac:dyDescent="0.2">
      <c r="F3244" s="28"/>
      <c r="G3244" s="28"/>
      <c r="H3244" s="28"/>
      <c r="I3244" s="28"/>
      <c r="J3244" s="28"/>
      <c r="K3244" s="28"/>
      <c r="L3244" s="28"/>
      <c r="M3244" s="28"/>
      <c r="N3244" s="28"/>
      <c r="O3244" s="28"/>
      <c r="P3244" s="28"/>
      <c r="Q3244" s="28"/>
    </row>
    <row r="3245" spans="6:17" x14ac:dyDescent="0.2">
      <c r="F3245" s="28"/>
      <c r="G3245" s="28"/>
      <c r="H3245" s="28"/>
      <c r="I3245" s="28"/>
      <c r="J3245" s="28"/>
      <c r="K3245" s="28"/>
      <c r="L3245" s="28"/>
      <c r="M3245" s="28"/>
      <c r="N3245" s="28"/>
      <c r="O3245" s="28"/>
      <c r="P3245" s="28"/>
      <c r="Q3245" s="28"/>
    </row>
    <row r="3246" spans="6:17" x14ac:dyDescent="0.2">
      <c r="F3246" s="28"/>
      <c r="G3246" s="28"/>
      <c r="H3246" s="28"/>
      <c r="I3246" s="28"/>
      <c r="J3246" s="28"/>
      <c r="K3246" s="28"/>
      <c r="L3246" s="28"/>
      <c r="M3246" s="28"/>
      <c r="N3246" s="28"/>
      <c r="O3246" s="28"/>
      <c r="P3246" s="28"/>
      <c r="Q3246" s="28"/>
    </row>
    <row r="3247" spans="6:17" x14ac:dyDescent="0.2">
      <c r="F3247" s="28"/>
      <c r="G3247" s="28"/>
      <c r="H3247" s="28"/>
      <c r="I3247" s="28"/>
      <c r="J3247" s="28"/>
      <c r="K3247" s="28"/>
      <c r="L3247" s="28"/>
      <c r="M3247" s="28"/>
      <c r="N3247" s="28"/>
      <c r="O3247" s="28"/>
      <c r="P3247" s="28"/>
      <c r="Q3247" s="28"/>
    </row>
    <row r="3248" spans="6:17" x14ac:dyDescent="0.2"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  <c r="P3248" s="28"/>
      <c r="Q3248" s="28"/>
    </row>
    <row r="3249" spans="6:17" x14ac:dyDescent="0.2">
      <c r="F3249" s="28"/>
      <c r="G3249" s="28"/>
      <c r="H3249" s="28"/>
      <c r="I3249" s="28"/>
      <c r="J3249" s="28"/>
      <c r="K3249" s="28"/>
      <c r="L3249" s="28"/>
      <c r="M3249" s="28"/>
      <c r="N3249" s="28"/>
      <c r="O3249" s="28"/>
      <c r="P3249" s="28"/>
      <c r="Q3249" s="28"/>
    </row>
    <row r="3250" spans="6:17" x14ac:dyDescent="0.2">
      <c r="F3250" s="28"/>
      <c r="G3250" s="28"/>
      <c r="H3250" s="28"/>
      <c r="I3250" s="28"/>
      <c r="J3250" s="28"/>
      <c r="K3250" s="28"/>
      <c r="L3250" s="28"/>
      <c r="M3250" s="28"/>
      <c r="N3250" s="28"/>
      <c r="O3250" s="28"/>
      <c r="P3250" s="28"/>
      <c r="Q3250" s="28"/>
    </row>
    <row r="3251" spans="6:17" x14ac:dyDescent="0.2"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  <c r="P3251" s="28"/>
      <c r="Q3251" s="28"/>
    </row>
    <row r="3252" spans="6:17" x14ac:dyDescent="0.2">
      <c r="F3252" s="28"/>
      <c r="G3252" s="28"/>
      <c r="H3252" s="28"/>
      <c r="I3252" s="28"/>
      <c r="J3252" s="28"/>
      <c r="K3252" s="28"/>
      <c r="L3252" s="28"/>
      <c r="M3252" s="28"/>
      <c r="N3252" s="28"/>
      <c r="O3252" s="28"/>
      <c r="P3252" s="28"/>
      <c r="Q3252" s="28"/>
    </row>
    <row r="3253" spans="6:17" x14ac:dyDescent="0.2">
      <c r="F3253" s="28"/>
      <c r="G3253" s="28"/>
      <c r="H3253" s="28"/>
      <c r="I3253" s="28"/>
      <c r="J3253" s="28"/>
      <c r="K3253" s="28"/>
      <c r="L3253" s="28"/>
      <c r="M3253" s="28"/>
      <c r="N3253" s="28"/>
      <c r="O3253" s="28"/>
      <c r="P3253" s="28"/>
      <c r="Q3253" s="28"/>
    </row>
    <row r="3254" spans="6:17" x14ac:dyDescent="0.2">
      <c r="F3254" s="28"/>
      <c r="G3254" s="28"/>
      <c r="H3254" s="28"/>
      <c r="I3254" s="28"/>
      <c r="J3254" s="28"/>
      <c r="K3254" s="28"/>
      <c r="L3254" s="28"/>
      <c r="M3254" s="28"/>
      <c r="N3254" s="28"/>
      <c r="O3254" s="28"/>
      <c r="P3254" s="28"/>
      <c r="Q3254" s="28"/>
    </row>
    <row r="3255" spans="6:17" x14ac:dyDescent="0.2"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  <c r="P3255" s="28"/>
      <c r="Q3255" s="28"/>
    </row>
    <row r="3256" spans="6:17" x14ac:dyDescent="0.2">
      <c r="F3256" s="28"/>
      <c r="G3256" s="28"/>
      <c r="H3256" s="28"/>
      <c r="I3256" s="28"/>
      <c r="J3256" s="28"/>
      <c r="K3256" s="28"/>
      <c r="L3256" s="28"/>
      <c r="M3256" s="28"/>
      <c r="N3256" s="28"/>
      <c r="O3256" s="28"/>
      <c r="P3256" s="28"/>
      <c r="Q3256" s="28"/>
    </row>
    <row r="3257" spans="6:17" x14ac:dyDescent="0.2">
      <c r="F3257" s="28"/>
      <c r="G3257" s="28"/>
      <c r="H3257" s="28"/>
      <c r="I3257" s="28"/>
      <c r="J3257" s="28"/>
      <c r="K3257" s="28"/>
      <c r="L3257" s="28"/>
      <c r="M3257" s="28"/>
      <c r="N3257" s="28"/>
      <c r="O3257" s="28"/>
      <c r="P3257" s="28"/>
      <c r="Q3257" s="28"/>
    </row>
    <row r="3258" spans="6:17" x14ac:dyDescent="0.2">
      <c r="F3258" s="28"/>
      <c r="G3258" s="28"/>
      <c r="H3258" s="28"/>
      <c r="I3258" s="28"/>
      <c r="J3258" s="28"/>
      <c r="K3258" s="28"/>
      <c r="L3258" s="28"/>
      <c r="M3258" s="28"/>
      <c r="N3258" s="28"/>
      <c r="O3258" s="28"/>
      <c r="P3258" s="28"/>
      <c r="Q3258" s="28"/>
    </row>
    <row r="3259" spans="6:17" x14ac:dyDescent="0.2">
      <c r="F3259" s="28"/>
      <c r="G3259" s="28"/>
      <c r="H3259" s="28"/>
      <c r="I3259" s="28"/>
      <c r="J3259" s="28"/>
      <c r="K3259" s="28"/>
      <c r="L3259" s="28"/>
      <c r="M3259" s="28"/>
      <c r="N3259" s="28"/>
      <c r="O3259" s="28"/>
      <c r="P3259" s="28"/>
      <c r="Q3259" s="28"/>
    </row>
    <row r="3260" spans="6:17" x14ac:dyDescent="0.2">
      <c r="F3260" s="28"/>
      <c r="G3260" s="28"/>
      <c r="H3260" s="28"/>
      <c r="I3260" s="28"/>
      <c r="J3260" s="28"/>
      <c r="K3260" s="28"/>
      <c r="L3260" s="28"/>
      <c r="M3260" s="28"/>
      <c r="N3260" s="28"/>
      <c r="O3260" s="28"/>
      <c r="P3260" s="28"/>
      <c r="Q3260" s="28"/>
    </row>
    <row r="3261" spans="6:17" x14ac:dyDescent="0.2"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28"/>
      <c r="Q3261" s="28"/>
    </row>
    <row r="3262" spans="6:17" x14ac:dyDescent="0.2">
      <c r="F3262" s="28"/>
      <c r="G3262" s="28"/>
      <c r="H3262" s="28"/>
      <c r="I3262" s="28"/>
      <c r="J3262" s="28"/>
      <c r="K3262" s="28"/>
      <c r="L3262" s="28"/>
      <c r="M3262" s="28"/>
      <c r="N3262" s="28"/>
      <c r="O3262" s="28"/>
      <c r="P3262" s="28"/>
      <c r="Q3262" s="28"/>
    </row>
    <row r="3263" spans="6:17" x14ac:dyDescent="0.2">
      <c r="F3263" s="28"/>
      <c r="G3263" s="28"/>
      <c r="H3263" s="28"/>
      <c r="I3263" s="28"/>
      <c r="J3263" s="28"/>
      <c r="K3263" s="28"/>
      <c r="L3263" s="28"/>
      <c r="M3263" s="28"/>
      <c r="N3263" s="28"/>
      <c r="O3263" s="28"/>
      <c r="P3263" s="28"/>
      <c r="Q3263" s="28"/>
    </row>
    <row r="3264" spans="6:17" x14ac:dyDescent="0.2">
      <c r="F3264" s="28"/>
      <c r="G3264" s="28"/>
      <c r="H3264" s="28"/>
      <c r="I3264" s="28"/>
      <c r="J3264" s="28"/>
      <c r="K3264" s="28"/>
      <c r="L3264" s="28"/>
      <c r="M3264" s="28"/>
      <c r="N3264" s="28"/>
      <c r="O3264" s="28"/>
      <c r="P3264" s="28"/>
      <c r="Q3264" s="28"/>
    </row>
    <row r="3265" spans="6:17" x14ac:dyDescent="0.2"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28"/>
      <c r="Q3265" s="28"/>
    </row>
    <row r="3266" spans="6:17" x14ac:dyDescent="0.2">
      <c r="F3266" s="28"/>
      <c r="G3266" s="28"/>
      <c r="H3266" s="28"/>
      <c r="I3266" s="28"/>
      <c r="J3266" s="28"/>
      <c r="K3266" s="28"/>
      <c r="L3266" s="28"/>
      <c r="M3266" s="28"/>
      <c r="N3266" s="28"/>
      <c r="O3266" s="28"/>
      <c r="P3266" s="28"/>
      <c r="Q3266" s="28"/>
    </row>
    <row r="3267" spans="6:17" x14ac:dyDescent="0.2">
      <c r="F3267" s="28"/>
      <c r="G3267" s="28"/>
      <c r="H3267" s="28"/>
      <c r="I3267" s="28"/>
      <c r="J3267" s="28"/>
      <c r="K3267" s="28"/>
      <c r="L3267" s="28"/>
      <c r="M3267" s="28"/>
      <c r="N3267" s="28"/>
      <c r="O3267" s="28"/>
      <c r="P3267" s="28"/>
      <c r="Q3267" s="28"/>
    </row>
    <row r="3268" spans="6:17" x14ac:dyDescent="0.2">
      <c r="F3268" s="28"/>
      <c r="G3268" s="28"/>
      <c r="H3268" s="28"/>
      <c r="I3268" s="28"/>
      <c r="J3268" s="28"/>
      <c r="K3268" s="28"/>
      <c r="L3268" s="28"/>
      <c r="M3268" s="28"/>
      <c r="N3268" s="28"/>
      <c r="O3268" s="28"/>
      <c r="P3268" s="28"/>
      <c r="Q3268" s="28"/>
    </row>
    <row r="3269" spans="6:17" x14ac:dyDescent="0.2">
      <c r="F3269" s="28"/>
      <c r="G3269" s="28"/>
      <c r="H3269" s="28"/>
      <c r="I3269" s="28"/>
      <c r="J3269" s="28"/>
      <c r="K3269" s="28"/>
      <c r="L3269" s="28"/>
      <c r="M3269" s="28"/>
      <c r="N3269" s="28"/>
      <c r="O3269" s="28"/>
      <c r="P3269" s="28"/>
      <c r="Q3269" s="28"/>
    </row>
    <row r="3270" spans="6:17" x14ac:dyDescent="0.2">
      <c r="F3270" s="28"/>
      <c r="G3270" s="28"/>
      <c r="H3270" s="28"/>
      <c r="I3270" s="28"/>
      <c r="J3270" s="28"/>
      <c r="K3270" s="28"/>
      <c r="L3270" s="28"/>
      <c r="M3270" s="28"/>
      <c r="N3270" s="28"/>
      <c r="O3270" s="28"/>
      <c r="P3270" s="28"/>
      <c r="Q3270" s="28"/>
    </row>
    <row r="3271" spans="6:17" x14ac:dyDescent="0.2">
      <c r="F3271" s="28"/>
      <c r="G3271" s="28"/>
      <c r="H3271" s="28"/>
      <c r="I3271" s="28"/>
      <c r="J3271" s="28"/>
      <c r="K3271" s="28"/>
      <c r="L3271" s="28"/>
      <c r="M3271" s="28"/>
      <c r="N3271" s="28"/>
      <c r="O3271" s="28"/>
      <c r="P3271" s="28"/>
      <c r="Q3271" s="28"/>
    </row>
    <row r="3272" spans="6:17" x14ac:dyDescent="0.2"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  <c r="P3272" s="28"/>
      <c r="Q3272" s="28"/>
    </row>
    <row r="3273" spans="6:17" x14ac:dyDescent="0.2">
      <c r="F3273" s="28"/>
      <c r="G3273" s="28"/>
      <c r="H3273" s="28"/>
      <c r="I3273" s="28"/>
      <c r="J3273" s="28"/>
      <c r="K3273" s="28"/>
      <c r="L3273" s="28"/>
      <c r="M3273" s="28"/>
      <c r="N3273" s="28"/>
      <c r="O3273" s="28"/>
      <c r="P3273" s="28"/>
      <c r="Q3273" s="28"/>
    </row>
    <row r="3274" spans="6:17" x14ac:dyDescent="0.2">
      <c r="F3274" s="28"/>
      <c r="G3274" s="28"/>
      <c r="H3274" s="28"/>
      <c r="I3274" s="28"/>
      <c r="J3274" s="28"/>
      <c r="K3274" s="28"/>
      <c r="L3274" s="28"/>
      <c r="M3274" s="28"/>
      <c r="N3274" s="28"/>
      <c r="O3274" s="28"/>
      <c r="P3274" s="28"/>
      <c r="Q3274" s="28"/>
    </row>
    <row r="3275" spans="6:17" x14ac:dyDescent="0.2">
      <c r="F3275" s="28"/>
      <c r="G3275" s="28"/>
      <c r="H3275" s="28"/>
      <c r="I3275" s="28"/>
      <c r="J3275" s="28"/>
      <c r="K3275" s="28"/>
      <c r="L3275" s="28"/>
      <c r="M3275" s="28"/>
      <c r="N3275" s="28"/>
      <c r="O3275" s="28"/>
      <c r="P3275" s="28"/>
      <c r="Q3275" s="28"/>
    </row>
    <row r="3276" spans="6:17" x14ac:dyDescent="0.2">
      <c r="F3276" s="28"/>
      <c r="G3276" s="28"/>
      <c r="H3276" s="28"/>
      <c r="I3276" s="28"/>
      <c r="J3276" s="28"/>
      <c r="K3276" s="28"/>
      <c r="L3276" s="28"/>
      <c r="M3276" s="28"/>
      <c r="N3276" s="28"/>
      <c r="O3276" s="28"/>
      <c r="P3276" s="28"/>
      <c r="Q3276" s="28"/>
    </row>
    <row r="3277" spans="6:17" x14ac:dyDescent="0.2">
      <c r="F3277" s="28"/>
      <c r="G3277" s="28"/>
      <c r="H3277" s="28"/>
      <c r="I3277" s="28"/>
      <c r="J3277" s="28"/>
      <c r="K3277" s="28"/>
      <c r="L3277" s="28"/>
      <c r="M3277" s="28"/>
      <c r="N3277" s="28"/>
      <c r="O3277" s="28"/>
      <c r="P3277" s="28"/>
      <c r="Q3277" s="28"/>
    </row>
    <row r="3278" spans="6:17" x14ac:dyDescent="0.2">
      <c r="F3278" s="28"/>
      <c r="G3278" s="28"/>
      <c r="H3278" s="28"/>
      <c r="I3278" s="28"/>
      <c r="J3278" s="28"/>
      <c r="K3278" s="28"/>
      <c r="L3278" s="28"/>
      <c r="M3278" s="28"/>
      <c r="N3278" s="28"/>
      <c r="O3278" s="28"/>
      <c r="P3278" s="28"/>
      <c r="Q3278" s="28"/>
    </row>
    <row r="3279" spans="6:17" x14ac:dyDescent="0.2"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  <c r="P3279" s="28"/>
      <c r="Q3279" s="28"/>
    </row>
    <row r="3280" spans="6:17" x14ac:dyDescent="0.2">
      <c r="F3280" s="28"/>
      <c r="G3280" s="28"/>
      <c r="H3280" s="28"/>
      <c r="I3280" s="28"/>
      <c r="J3280" s="28"/>
      <c r="K3280" s="28"/>
      <c r="L3280" s="28"/>
      <c r="M3280" s="28"/>
      <c r="N3280" s="28"/>
      <c r="O3280" s="28"/>
      <c r="P3280" s="28"/>
      <c r="Q3280" s="28"/>
    </row>
    <row r="3281" spans="6:17" x14ac:dyDescent="0.2">
      <c r="F3281" s="28"/>
      <c r="G3281" s="28"/>
      <c r="H3281" s="28"/>
      <c r="I3281" s="28"/>
      <c r="J3281" s="28"/>
      <c r="K3281" s="28"/>
      <c r="L3281" s="28"/>
      <c r="M3281" s="28"/>
      <c r="N3281" s="28"/>
      <c r="O3281" s="28"/>
      <c r="P3281" s="28"/>
      <c r="Q3281" s="28"/>
    </row>
    <row r="3282" spans="6:17" x14ac:dyDescent="0.2">
      <c r="F3282" s="28"/>
      <c r="G3282" s="28"/>
      <c r="H3282" s="28"/>
      <c r="I3282" s="28"/>
      <c r="J3282" s="28"/>
      <c r="K3282" s="28"/>
      <c r="L3282" s="28"/>
      <c r="M3282" s="28"/>
      <c r="N3282" s="28"/>
      <c r="O3282" s="28"/>
      <c r="P3282" s="28"/>
      <c r="Q3282" s="28"/>
    </row>
    <row r="3283" spans="6:17" x14ac:dyDescent="0.2">
      <c r="F3283" s="28"/>
      <c r="G3283" s="28"/>
      <c r="H3283" s="28"/>
      <c r="I3283" s="28"/>
      <c r="J3283" s="28"/>
      <c r="K3283" s="28"/>
      <c r="L3283" s="28"/>
      <c r="M3283" s="28"/>
      <c r="N3283" s="28"/>
      <c r="O3283" s="28"/>
      <c r="P3283" s="28"/>
      <c r="Q3283" s="28"/>
    </row>
    <row r="3284" spans="6:17" x14ac:dyDescent="0.2">
      <c r="F3284" s="28"/>
      <c r="G3284" s="28"/>
      <c r="H3284" s="28"/>
      <c r="I3284" s="28"/>
      <c r="J3284" s="28"/>
      <c r="K3284" s="28"/>
      <c r="L3284" s="28"/>
      <c r="M3284" s="28"/>
      <c r="N3284" s="28"/>
      <c r="O3284" s="28"/>
      <c r="P3284" s="28"/>
      <c r="Q3284" s="28"/>
    </row>
    <row r="3285" spans="6:17" x14ac:dyDescent="0.2">
      <c r="F3285" s="28"/>
      <c r="G3285" s="28"/>
      <c r="H3285" s="28"/>
      <c r="I3285" s="28"/>
      <c r="J3285" s="28"/>
      <c r="K3285" s="28"/>
      <c r="L3285" s="28"/>
      <c r="M3285" s="28"/>
      <c r="N3285" s="28"/>
      <c r="O3285" s="28"/>
      <c r="P3285" s="28"/>
      <c r="Q3285" s="28"/>
    </row>
    <row r="3286" spans="6:17" x14ac:dyDescent="0.2"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28"/>
      <c r="Q3286" s="28"/>
    </row>
    <row r="3287" spans="6:17" x14ac:dyDescent="0.2">
      <c r="F3287" s="28"/>
      <c r="G3287" s="28"/>
      <c r="H3287" s="28"/>
      <c r="I3287" s="28"/>
      <c r="J3287" s="28"/>
      <c r="K3287" s="28"/>
      <c r="L3287" s="28"/>
      <c r="M3287" s="28"/>
      <c r="N3287" s="28"/>
      <c r="O3287" s="28"/>
      <c r="P3287" s="28"/>
      <c r="Q3287" s="28"/>
    </row>
    <row r="3288" spans="6:17" x14ac:dyDescent="0.2"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28"/>
      <c r="Q3288" s="28"/>
    </row>
    <row r="3289" spans="6:17" x14ac:dyDescent="0.2">
      <c r="F3289" s="28"/>
      <c r="G3289" s="28"/>
      <c r="H3289" s="28"/>
      <c r="I3289" s="28"/>
      <c r="J3289" s="28"/>
      <c r="K3289" s="28"/>
      <c r="L3289" s="28"/>
      <c r="M3289" s="28"/>
      <c r="N3289" s="28"/>
      <c r="O3289" s="28"/>
      <c r="P3289" s="28"/>
      <c r="Q3289" s="28"/>
    </row>
    <row r="3290" spans="6:17" x14ac:dyDescent="0.2">
      <c r="F3290" s="28"/>
      <c r="G3290" s="28"/>
      <c r="H3290" s="28"/>
      <c r="I3290" s="28"/>
      <c r="J3290" s="28"/>
      <c r="K3290" s="28"/>
      <c r="L3290" s="28"/>
      <c r="M3290" s="28"/>
      <c r="N3290" s="28"/>
      <c r="O3290" s="28"/>
      <c r="P3290" s="28"/>
      <c r="Q3290" s="28"/>
    </row>
    <row r="3291" spans="6:17" x14ac:dyDescent="0.2"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  <c r="P3291" s="28"/>
      <c r="Q3291" s="28"/>
    </row>
    <row r="3292" spans="6:17" x14ac:dyDescent="0.2"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28"/>
      <c r="Q3292" s="28"/>
    </row>
    <row r="3293" spans="6:17" x14ac:dyDescent="0.2">
      <c r="F3293" s="28"/>
      <c r="G3293" s="28"/>
      <c r="H3293" s="28"/>
      <c r="I3293" s="28"/>
      <c r="J3293" s="28"/>
      <c r="K3293" s="28"/>
      <c r="L3293" s="28"/>
      <c r="M3293" s="28"/>
      <c r="N3293" s="28"/>
      <c r="O3293" s="28"/>
      <c r="P3293" s="28"/>
      <c r="Q3293" s="28"/>
    </row>
    <row r="3294" spans="6:17" x14ac:dyDescent="0.2"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28"/>
      <c r="Q3294" s="28"/>
    </row>
    <row r="3295" spans="6:17" x14ac:dyDescent="0.2">
      <c r="F3295" s="28"/>
      <c r="G3295" s="28"/>
      <c r="H3295" s="28"/>
      <c r="I3295" s="28"/>
      <c r="J3295" s="28"/>
      <c r="K3295" s="28"/>
      <c r="L3295" s="28"/>
      <c r="M3295" s="28"/>
      <c r="N3295" s="28"/>
      <c r="O3295" s="28"/>
      <c r="P3295" s="28"/>
      <c r="Q3295" s="28"/>
    </row>
    <row r="3296" spans="6:17" x14ac:dyDescent="0.2">
      <c r="F3296" s="28"/>
      <c r="G3296" s="28"/>
      <c r="H3296" s="28"/>
      <c r="I3296" s="28"/>
      <c r="J3296" s="28"/>
      <c r="K3296" s="28"/>
      <c r="L3296" s="28"/>
      <c r="M3296" s="28"/>
      <c r="N3296" s="28"/>
      <c r="O3296" s="28"/>
      <c r="P3296" s="28"/>
      <c r="Q3296" s="28"/>
    </row>
    <row r="3297" spans="6:17" x14ac:dyDescent="0.2">
      <c r="F3297" s="28"/>
      <c r="G3297" s="28"/>
      <c r="H3297" s="28"/>
      <c r="I3297" s="28"/>
      <c r="J3297" s="28"/>
      <c r="K3297" s="28"/>
      <c r="L3297" s="28"/>
      <c r="M3297" s="28"/>
      <c r="N3297" s="28"/>
      <c r="O3297" s="28"/>
      <c r="P3297" s="28"/>
      <c r="Q3297" s="28"/>
    </row>
    <row r="3298" spans="6:17" x14ac:dyDescent="0.2">
      <c r="F3298" s="28"/>
      <c r="G3298" s="28"/>
      <c r="H3298" s="28"/>
      <c r="I3298" s="28"/>
      <c r="J3298" s="28"/>
      <c r="K3298" s="28"/>
      <c r="L3298" s="28"/>
      <c r="M3298" s="28"/>
      <c r="N3298" s="28"/>
      <c r="O3298" s="28"/>
      <c r="P3298" s="28"/>
      <c r="Q3298" s="28"/>
    </row>
    <row r="3299" spans="6:17" x14ac:dyDescent="0.2">
      <c r="F3299" s="28"/>
      <c r="G3299" s="28"/>
      <c r="H3299" s="28"/>
      <c r="I3299" s="28"/>
      <c r="J3299" s="28"/>
      <c r="K3299" s="28"/>
      <c r="L3299" s="28"/>
      <c r="M3299" s="28"/>
      <c r="N3299" s="28"/>
      <c r="O3299" s="28"/>
      <c r="P3299" s="28"/>
      <c r="Q3299" s="28"/>
    </row>
    <row r="3300" spans="6:17" x14ac:dyDescent="0.2">
      <c r="F3300" s="28"/>
      <c r="G3300" s="28"/>
      <c r="H3300" s="28"/>
      <c r="I3300" s="28"/>
      <c r="J3300" s="28"/>
      <c r="K3300" s="28"/>
      <c r="L3300" s="28"/>
      <c r="M3300" s="28"/>
      <c r="N3300" s="28"/>
      <c r="O3300" s="28"/>
      <c r="P3300" s="28"/>
      <c r="Q3300" s="28"/>
    </row>
    <row r="3301" spans="6:17" x14ac:dyDescent="0.2">
      <c r="F3301" s="28"/>
      <c r="G3301" s="28"/>
      <c r="H3301" s="28"/>
      <c r="I3301" s="28"/>
      <c r="J3301" s="28"/>
      <c r="K3301" s="28"/>
      <c r="L3301" s="28"/>
      <c r="M3301" s="28"/>
      <c r="N3301" s="28"/>
      <c r="O3301" s="28"/>
      <c r="P3301" s="28"/>
      <c r="Q3301" s="28"/>
    </row>
    <row r="3302" spans="6:17" x14ac:dyDescent="0.2">
      <c r="F3302" s="28"/>
      <c r="G3302" s="28"/>
      <c r="H3302" s="28"/>
      <c r="I3302" s="28"/>
      <c r="J3302" s="28"/>
      <c r="K3302" s="28"/>
      <c r="L3302" s="28"/>
      <c r="M3302" s="28"/>
      <c r="N3302" s="28"/>
      <c r="O3302" s="28"/>
      <c r="P3302" s="28"/>
      <c r="Q3302" s="28"/>
    </row>
    <row r="3303" spans="6:17" x14ac:dyDescent="0.2">
      <c r="F3303" s="28"/>
      <c r="G3303" s="28"/>
      <c r="H3303" s="28"/>
      <c r="I3303" s="28"/>
      <c r="J3303" s="28"/>
      <c r="K3303" s="28"/>
      <c r="L3303" s="28"/>
      <c r="M3303" s="28"/>
      <c r="N3303" s="28"/>
      <c r="O3303" s="28"/>
      <c r="P3303" s="28"/>
      <c r="Q3303" s="28"/>
    </row>
    <row r="3304" spans="6:17" x14ac:dyDescent="0.2">
      <c r="F3304" s="28"/>
      <c r="G3304" s="28"/>
      <c r="H3304" s="28"/>
      <c r="I3304" s="28"/>
      <c r="J3304" s="28"/>
      <c r="K3304" s="28"/>
      <c r="L3304" s="28"/>
      <c r="M3304" s="28"/>
      <c r="N3304" s="28"/>
      <c r="O3304" s="28"/>
      <c r="P3304" s="28"/>
      <c r="Q3304" s="28"/>
    </row>
    <row r="3305" spans="6:17" x14ac:dyDescent="0.2"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  <c r="P3305" s="28"/>
      <c r="Q3305" s="28"/>
    </row>
    <row r="3306" spans="6:17" x14ac:dyDescent="0.2">
      <c r="F3306" s="28"/>
      <c r="G3306" s="28"/>
      <c r="H3306" s="28"/>
      <c r="I3306" s="28"/>
      <c r="J3306" s="28"/>
      <c r="K3306" s="28"/>
      <c r="L3306" s="28"/>
      <c r="M3306" s="28"/>
      <c r="N3306" s="28"/>
      <c r="O3306" s="28"/>
      <c r="P3306" s="28"/>
      <c r="Q3306" s="28"/>
    </row>
    <row r="3307" spans="6:17" x14ac:dyDescent="0.2">
      <c r="F3307" s="28"/>
      <c r="G3307" s="28"/>
      <c r="H3307" s="28"/>
      <c r="I3307" s="28"/>
      <c r="J3307" s="28"/>
      <c r="K3307" s="28"/>
      <c r="L3307" s="28"/>
      <c r="M3307" s="28"/>
      <c r="N3307" s="28"/>
      <c r="O3307" s="28"/>
      <c r="P3307" s="28"/>
      <c r="Q3307" s="28"/>
    </row>
    <row r="3308" spans="6:17" x14ac:dyDescent="0.2">
      <c r="F3308" s="28"/>
      <c r="G3308" s="28"/>
      <c r="H3308" s="28"/>
      <c r="I3308" s="28"/>
      <c r="J3308" s="28"/>
      <c r="K3308" s="28"/>
      <c r="L3308" s="28"/>
      <c r="M3308" s="28"/>
      <c r="N3308" s="28"/>
      <c r="O3308" s="28"/>
      <c r="P3308" s="28"/>
      <c r="Q3308" s="28"/>
    </row>
    <row r="3309" spans="6:17" x14ac:dyDescent="0.2"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/>
    </row>
    <row r="3310" spans="6:17" x14ac:dyDescent="0.2">
      <c r="F3310" s="28"/>
      <c r="G3310" s="28"/>
      <c r="H3310" s="28"/>
      <c r="I3310" s="28"/>
      <c r="J3310" s="28"/>
      <c r="K3310" s="28"/>
      <c r="L3310" s="28"/>
      <c r="M3310" s="28"/>
      <c r="N3310" s="28"/>
      <c r="O3310" s="28"/>
      <c r="P3310" s="28"/>
      <c r="Q3310" s="28"/>
    </row>
    <row r="3311" spans="6:17" x14ac:dyDescent="0.2">
      <c r="F3311" s="28"/>
      <c r="G3311" s="28"/>
      <c r="H3311" s="28"/>
      <c r="I3311" s="28"/>
      <c r="J3311" s="28"/>
      <c r="K3311" s="28"/>
      <c r="L3311" s="28"/>
      <c r="M3311" s="28"/>
      <c r="N3311" s="28"/>
      <c r="O3311" s="28"/>
      <c r="P3311" s="28"/>
      <c r="Q3311" s="28"/>
    </row>
    <row r="3312" spans="6:17" x14ac:dyDescent="0.2">
      <c r="F3312" s="28"/>
      <c r="G3312" s="28"/>
      <c r="H3312" s="28"/>
      <c r="I3312" s="28"/>
      <c r="J3312" s="28"/>
      <c r="K3312" s="28"/>
      <c r="L3312" s="28"/>
      <c r="M3312" s="28"/>
      <c r="N3312" s="28"/>
      <c r="O3312" s="28"/>
      <c r="P3312" s="28"/>
      <c r="Q3312" s="28"/>
    </row>
    <row r="3313" spans="6:17" x14ac:dyDescent="0.2">
      <c r="F3313" s="28"/>
      <c r="G3313" s="28"/>
      <c r="H3313" s="28"/>
      <c r="I3313" s="28"/>
      <c r="J3313" s="28"/>
      <c r="K3313" s="28"/>
      <c r="L3313" s="28"/>
      <c r="M3313" s="28"/>
      <c r="N3313" s="28"/>
      <c r="O3313" s="28"/>
      <c r="P3313" s="28"/>
      <c r="Q3313" s="28"/>
    </row>
    <row r="3314" spans="6:17" x14ac:dyDescent="0.2"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  <c r="P3314" s="28"/>
      <c r="Q3314" s="28"/>
    </row>
    <row r="3315" spans="6:17" x14ac:dyDescent="0.2"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28"/>
      <c r="Q3315" s="28"/>
    </row>
    <row r="3316" spans="6:17" x14ac:dyDescent="0.2">
      <c r="F3316" s="28"/>
      <c r="G3316" s="28"/>
      <c r="H3316" s="28"/>
      <c r="I3316" s="28"/>
      <c r="J3316" s="28"/>
      <c r="K3316" s="28"/>
      <c r="L3316" s="28"/>
      <c r="M3316" s="28"/>
      <c r="N3316" s="28"/>
      <c r="O3316" s="28"/>
      <c r="P3316" s="28"/>
      <c r="Q3316" s="28"/>
    </row>
    <row r="3317" spans="6:17" x14ac:dyDescent="0.2">
      <c r="F3317" s="28"/>
      <c r="G3317" s="28"/>
      <c r="H3317" s="28"/>
      <c r="I3317" s="28"/>
      <c r="J3317" s="28"/>
      <c r="K3317" s="28"/>
      <c r="L3317" s="28"/>
      <c r="M3317" s="28"/>
      <c r="N3317" s="28"/>
      <c r="O3317" s="28"/>
      <c r="P3317" s="28"/>
      <c r="Q3317" s="28"/>
    </row>
    <row r="3318" spans="6:17" x14ac:dyDescent="0.2">
      <c r="F3318" s="28"/>
      <c r="G3318" s="28"/>
      <c r="H3318" s="28"/>
      <c r="I3318" s="28"/>
      <c r="J3318" s="28"/>
      <c r="K3318" s="28"/>
      <c r="L3318" s="28"/>
      <c r="M3318" s="28"/>
      <c r="N3318" s="28"/>
      <c r="O3318" s="28"/>
      <c r="P3318" s="28"/>
      <c r="Q3318" s="28"/>
    </row>
    <row r="3319" spans="6:17" x14ac:dyDescent="0.2"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28"/>
      <c r="Q3319" s="28"/>
    </row>
    <row r="3320" spans="6:17" x14ac:dyDescent="0.2">
      <c r="F3320" s="28"/>
      <c r="G3320" s="28"/>
      <c r="H3320" s="28"/>
      <c r="I3320" s="28"/>
      <c r="J3320" s="28"/>
      <c r="K3320" s="28"/>
      <c r="L3320" s="28"/>
      <c r="M3320" s="28"/>
      <c r="N3320" s="28"/>
      <c r="O3320" s="28"/>
      <c r="P3320" s="28"/>
      <c r="Q3320" s="28"/>
    </row>
    <row r="3321" spans="6:17" x14ac:dyDescent="0.2">
      <c r="F3321" s="28"/>
      <c r="G3321" s="28"/>
      <c r="H3321" s="28"/>
      <c r="I3321" s="28"/>
      <c r="J3321" s="28"/>
      <c r="K3321" s="28"/>
      <c r="L3321" s="28"/>
      <c r="M3321" s="28"/>
      <c r="N3321" s="28"/>
      <c r="O3321" s="28"/>
      <c r="P3321" s="28"/>
      <c r="Q3321" s="28"/>
    </row>
    <row r="3322" spans="6:17" x14ac:dyDescent="0.2">
      <c r="F3322" s="28"/>
      <c r="G3322" s="28"/>
      <c r="H3322" s="28"/>
      <c r="I3322" s="28"/>
      <c r="J3322" s="28"/>
      <c r="K3322" s="28"/>
      <c r="L3322" s="28"/>
      <c r="M3322" s="28"/>
      <c r="N3322" s="28"/>
      <c r="O3322" s="28"/>
      <c r="P3322" s="28"/>
      <c r="Q3322" s="28"/>
    </row>
    <row r="3323" spans="6:17" x14ac:dyDescent="0.2">
      <c r="F3323" s="28"/>
      <c r="G3323" s="28"/>
      <c r="H3323" s="28"/>
      <c r="I3323" s="28"/>
      <c r="J3323" s="28"/>
      <c r="K3323" s="28"/>
      <c r="L3323" s="28"/>
      <c r="M3323" s="28"/>
      <c r="N3323" s="28"/>
      <c r="O3323" s="28"/>
      <c r="P3323" s="28"/>
      <c r="Q3323" s="28"/>
    </row>
    <row r="3324" spans="6:17" x14ac:dyDescent="0.2">
      <c r="F3324" s="28"/>
      <c r="G3324" s="28"/>
      <c r="H3324" s="28"/>
      <c r="I3324" s="28"/>
      <c r="J3324" s="28"/>
      <c r="K3324" s="28"/>
      <c r="L3324" s="28"/>
      <c r="M3324" s="28"/>
      <c r="N3324" s="28"/>
      <c r="O3324" s="28"/>
      <c r="P3324" s="28"/>
      <c r="Q3324" s="28"/>
    </row>
    <row r="3325" spans="6:17" x14ac:dyDescent="0.2">
      <c r="F3325" s="28"/>
      <c r="G3325" s="28"/>
      <c r="H3325" s="28"/>
      <c r="I3325" s="28"/>
      <c r="J3325" s="28"/>
      <c r="K3325" s="28"/>
      <c r="L3325" s="28"/>
      <c r="M3325" s="28"/>
      <c r="N3325" s="28"/>
      <c r="O3325" s="28"/>
      <c r="P3325" s="28"/>
      <c r="Q3325" s="28"/>
    </row>
    <row r="3326" spans="6:17" x14ac:dyDescent="0.2"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  <c r="P3326" s="28"/>
      <c r="Q3326" s="28"/>
    </row>
    <row r="3327" spans="6:17" x14ac:dyDescent="0.2">
      <c r="F3327" s="28"/>
      <c r="G3327" s="28"/>
      <c r="H3327" s="28"/>
      <c r="I3327" s="28"/>
      <c r="J3327" s="28"/>
      <c r="K3327" s="28"/>
      <c r="L3327" s="28"/>
      <c r="M3327" s="28"/>
      <c r="N3327" s="28"/>
      <c r="O3327" s="28"/>
      <c r="P3327" s="28"/>
      <c r="Q3327" s="28"/>
    </row>
    <row r="3328" spans="6:17" x14ac:dyDescent="0.2">
      <c r="F3328" s="28"/>
      <c r="G3328" s="28"/>
      <c r="H3328" s="28"/>
      <c r="I3328" s="28"/>
      <c r="J3328" s="28"/>
      <c r="K3328" s="28"/>
      <c r="L3328" s="28"/>
      <c r="M3328" s="28"/>
      <c r="N3328" s="28"/>
      <c r="O3328" s="28"/>
      <c r="P3328" s="28"/>
      <c r="Q3328" s="28"/>
    </row>
    <row r="3329" spans="6:17" x14ac:dyDescent="0.2"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  <c r="P3329" s="28"/>
      <c r="Q3329" s="28"/>
    </row>
    <row r="3330" spans="6:17" x14ac:dyDescent="0.2"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/>
      <c r="Q3330" s="28"/>
    </row>
    <row r="3331" spans="6:17" x14ac:dyDescent="0.2">
      <c r="F3331" s="28"/>
      <c r="G3331" s="28"/>
      <c r="H3331" s="28"/>
      <c r="I3331" s="28"/>
      <c r="J3331" s="28"/>
      <c r="K3331" s="28"/>
      <c r="L3331" s="28"/>
      <c r="M3331" s="28"/>
      <c r="N3331" s="28"/>
      <c r="O3331" s="28"/>
      <c r="P3331" s="28"/>
      <c r="Q3331" s="28"/>
    </row>
    <row r="3332" spans="6:17" x14ac:dyDescent="0.2">
      <c r="F3332" s="28"/>
      <c r="G3332" s="28"/>
      <c r="H3332" s="28"/>
      <c r="I3332" s="28"/>
      <c r="J3332" s="28"/>
      <c r="K3332" s="28"/>
      <c r="L3332" s="28"/>
      <c r="M3332" s="28"/>
      <c r="N3332" s="28"/>
      <c r="O3332" s="28"/>
      <c r="P3332" s="28"/>
      <c r="Q3332" s="28"/>
    </row>
    <row r="3333" spans="6:17" x14ac:dyDescent="0.2">
      <c r="F3333" s="28"/>
      <c r="G3333" s="28"/>
      <c r="H3333" s="28"/>
      <c r="I3333" s="28"/>
      <c r="J3333" s="28"/>
      <c r="K3333" s="28"/>
      <c r="L3333" s="28"/>
      <c r="M3333" s="28"/>
      <c r="N3333" s="28"/>
      <c r="O3333" s="28"/>
      <c r="P3333" s="28"/>
      <c r="Q3333" s="28"/>
    </row>
    <row r="3334" spans="6:17" x14ac:dyDescent="0.2">
      <c r="F3334" s="28"/>
      <c r="G3334" s="28"/>
      <c r="H3334" s="28"/>
      <c r="I3334" s="28"/>
      <c r="J3334" s="28"/>
      <c r="K3334" s="28"/>
      <c r="L3334" s="28"/>
      <c r="M3334" s="28"/>
      <c r="N3334" s="28"/>
      <c r="O3334" s="28"/>
      <c r="P3334" s="28"/>
      <c r="Q3334" s="28"/>
    </row>
    <row r="3335" spans="6:17" x14ac:dyDescent="0.2">
      <c r="F3335" s="28"/>
      <c r="G3335" s="28"/>
      <c r="H3335" s="28"/>
      <c r="I3335" s="28"/>
      <c r="J3335" s="28"/>
      <c r="K3335" s="28"/>
      <c r="L3335" s="28"/>
      <c r="M3335" s="28"/>
      <c r="N3335" s="28"/>
      <c r="O3335" s="28"/>
      <c r="P3335" s="28"/>
      <c r="Q3335" s="28"/>
    </row>
    <row r="3336" spans="6:17" x14ac:dyDescent="0.2">
      <c r="F3336" s="28"/>
      <c r="G3336" s="28"/>
      <c r="H3336" s="28"/>
      <c r="I3336" s="28"/>
      <c r="J3336" s="28"/>
      <c r="K3336" s="28"/>
      <c r="L3336" s="28"/>
      <c r="M3336" s="28"/>
      <c r="N3336" s="28"/>
      <c r="O3336" s="28"/>
      <c r="P3336" s="28"/>
      <c r="Q3336" s="28"/>
    </row>
    <row r="3337" spans="6:17" x14ac:dyDescent="0.2">
      <c r="F3337" s="28"/>
      <c r="G3337" s="28"/>
      <c r="H3337" s="28"/>
      <c r="I3337" s="28"/>
      <c r="J3337" s="28"/>
      <c r="K3337" s="28"/>
      <c r="L3337" s="28"/>
      <c r="M3337" s="28"/>
      <c r="N3337" s="28"/>
      <c r="O3337" s="28"/>
      <c r="P3337" s="28"/>
      <c r="Q3337" s="28"/>
    </row>
    <row r="3338" spans="6:17" x14ac:dyDescent="0.2">
      <c r="F3338" s="28"/>
      <c r="G3338" s="28"/>
      <c r="H3338" s="28"/>
      <c r="I3338" s="28"/>
      <c r="J3338" s="28"/>
      <c r="K3338" s="28"/>
      <c r="L3338" s="28"/>
      <c r="M3338" s="28"/>
      <c r="N3338" s="28"/>
      <c r="O3338" s="28"/>
      <c r="P3338" s="28"/>
      <c r="Q3338" s="28"/>
    </row>
    <row r="3339" spans="6:17" x14ac:dyDescent="0.2">
      <c r="F3339" s="28"/>
      <c r="G3339" s="28"/>
      <c r="H3339" s="28"/>
      <c r="I3339" s="28"/>
      <c r="J3339" s="28"/>
      <c r="K3339" s="28"/>
      <c r="L3339" s="28"/>
      <c r="M3339" s="28"/>
      <c r="N3339" s="28"/>
      <c r="O3339" s="28"/>
      <c r="P3339" s="28"/>
      <c r="Q3339" s="28"/>
    </row>
    <row r="3340" spans="6:17" x14ac:dyDescent="0.2"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28"/>
      <c r="Q3340" s="28"/>
    </row>
    <row r="3341" spans="6:17" x14ac:dyDescent="0.2">
      <c r="F3341" s="28"/>
      <c r="G3341" s="28"/>
      <c r="H3341" s="28"/>
      <c r="I3341" s="28"/>
      <c r="J3341" s="28"/>
      <c r="K3341" s="28"/>
      <c r="L3341" s="28"/>
      <c r="M3341" s="28"/>
      <c r="N3341" s="28"/>
      <c r="O3341" s="28"/>
      <c r="P3341" s="28"/>
      <c r="Q3341" s="28"/>
    </row>
    <row r="3342" spans="6:17" x14ac:dyDescent="0.2"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28"/>
      <c r="Q3342" s="28"/>
    </row>
    <row r="3343" spans="6:17" x14ac:dyDescent="0.2">
      <c r="F3343" s="28"/>
      <c r="G3343" s="28"/>
      <c r="H3343" s="28"/>
      <c r="I3343" s="28"/>
      <c r="J3343" s="28"/>
      <c r="K3343" s="28"/>
      <c r="L3343" s="28"/>
      <c r="M3343" s="28"/>
      <c r="N3343" s="28"/>
      <c r="O3343" s="28"/>
      <c r="P3343" s="28"/>
      <c r="Q3343" s="28"/>
    </row>
    <row r="3344" spans="6:17" x14ac:dyDescent="0.2">
      <c r="F3344" s="28"/>
      <c r="G3344" s="28"/>
      <c r="H3344" s="28"/>
      <c r="I3344" s="28"/>
      <c r="J3344" s="28"/>
      <c r="K3344" s="28"/>
      <c r="L3344" s="28"/>
      <c r="M3344" s="28"/>
      <c r="N3344" s="28"/>
      <c r="O3344" s="28"/>
      <c r="P3344" s="28"/>
      <c r="Q3344" s="28"/>
    </row>
    <row r="3345" spans="6:17" x14ac:dyDescent="0.2">
      <c r="F3345" s="28"/>
      <c r="G3345" s="28"/>
      <c r="H3345" s="28"/>
      <c r="I3345" s="28"/>
      <c r="J3345" s="28"/>
      <c r="K3345" s="28"/>
      <c r="L3345" s="28"/>
      <c r="M3345" s="28"/>
      <c r="N3345" s="28"/>
      <c r="O3345" s="28"/>
      <c r="P3345" s="28"/>
      <c r="Q3345" s="28"/>
    </row>
    <row r="3346" spans="6:17" x14ac:dyDescent="0.2"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28"/>
      <c r="Q3346" s="28"/>
    </row>
    <row r="3347" spans="6:17" x14ac:dyDescent="0.2">
      <c r="F3347" s="28"/>
      <c r="G3347" s="28"/>
      <c r="H3347" s="28"/>
      <c r="I3347" s="28"/>
      <c r="J3347" s="28"/>
      <c r="K3347" s="28"/>
      <c r="L3347" s="28"/>
      <c r="M3347" s="28"/>
      <c r="N3347" s="28"/>
      <c r="O3347" s="28"/>
      <c r="P3347" s="28"/>
      <c r="Q3347" s="28"/>
    </row>
    <row r="3348" spans="6:17" x14ac:dyDescent="0.2">
      <c r="F3348" s="28"/>
      <c r="G3348" s="28"/>
      <c r="H3348" s="28"/>
      <c r="I3348" s="28"/>
      <c r="J3348" s="28"/>
      <c r="K3348" s="28"/>
      <c r="L3348" s="28"/>
      <c r="M3348" s="28"/>
      <c r="N3348" s="28"/>
      <c r="O3348" s="28"/>
      <c r="P3348" s="28"/>
      <c r="Q3348" s="28"/>
    </row>
    <row r="3349" spans="6:17" x14ac:dyDescent="0.2">
      <c r="F3349" s="28"/>
      <c r="G3349" s="28"/>
      <c r="H3349" s="28"/>
      <c r="I3349" s="28"/>
      <c r="J3349" s="28"/>
      <c r="K3349" s="28"/>
      <c r="L3349" s="28"/>
      <c r="M3349" s="28"/>
      <c r="N3349" s="28"/>
      <c r="O3349" s="28"/>
      <c r="P3349" s="28"/>
      <c r="Q3349" s="28"/>
    </row>
    <row r="3350" spans="6:17" x14ac:dyDescent="0.2">
      <c r="F3350" s="28"/>
      <c r="G3350" s="28"/>
      <c r="H3350" s="28"/>
      <c r="I3350" s="28"/>
      <c r="J3350" s="28"/>
      <c r="K3350" s="28"/>
      <c r="L3350" s="28"/>
      <c r="M3350" s="28"/>
      <c r="N3350" s="28"/>
      <c r="O3350" s="28"/>
      <c r="P3350" s="28"/>
      <c r="Q3350" s="28"/>
    </row>
    <row r="3351" spans="6:17" x14ac:dyDescent="0.2">
      <c r="F3351" s="28"/>
      <c r="G3351" s="28"/>
      <c r="H3351" s="28"/>
      <c r="I3351" s="28"/>
      <c r="J3351" s="28"/>
      <c r="K3351" s="28"/>
      <c r="L3351" s="28"/>
      <c r="M3351" s="28"/>
      <c r="N3351" s="28"/>
      <c r="O3351" s="28"/>
      <c r="P3351" s="28"/>
      <c r="Q3351" s="28"/>
    </row>
    <row r="3352" spans="6:17" x14ac:dyDescent="0.2"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  <c r="P3352" s="28"/>
      <c r="Q3352" s="28"/>
    </row>
    <row r="3353" spans="6:17" x14ac:dyDescent="0.2">
      <c r="F3353" s="28"/>
      <c r="G3353" s="28"/>
      <c r="H3353" s="28"/>
      <c r="I3353" s="28"/>
      <c r="J3353" s="28"/>
      <c r="K3353" s="28"/>
      <c r="L3353" s="28"/>
      <c r="M3353" s="28"/>
      <c r="N3353" s="28"/>
      <c r="O3353" s="28"/>
      <c r="P3353" s="28"/>
      <c r="Q3353" s="28"/>
    </row>
    <row r="3354" spans="6:17" x14ac:dyDescent="0.2">
      <c r="F3354" s="28"/>
      <c r="G3354" s="28"/>
      <c r="H3354" s="28"/>
      <c r="I3354" s="28"/>
      <c r="J3354" s="28"/>
      <c r="K3354" s="28"/>
      <c r="L3354" s="28"/>
      <c r="M3354" s="28"/>
      <c r="N3354" s="28"/>
      <c r="O3354" s="28"/>
      <c r="P3354" s="28"/>
      <c r="Q3354" s="28"/>
    </row>
    <row r="3355" spans="6:17" x14ac:dyDescent="0.2">
      <c r="F3355" s="28"/>
      <c r="G3355" s="28"/>
      <c r="H3355" s="28"/>
      <c r="I3355" s="28"/>
      <c r="J3355" s="28"/>
      <c r="K3355" s="28"/>
      <c r="L3355" s="28"/>
      <c r="M3355" s="28"/>
      <c r="N3355" s="28"/>
      <c r="O3355" s="28"/>
      <c r="P3355" s="28"/>
      <c r="Q3355" s="28"/>
    </row>
    <row r="3356" spans="6:17" x14ac:dyDescent="0.2">
      <c r="F3356" s="28"/>
      <c r="G3356" s="28"/>
      <c r="H3356" s="28"/>
      <c r="I3356" s="28"/>
      <c r="J3356" s="28"/>
      <c r="K3356" s="28"/>
      <c r="L3356" s="28"/>
      <c r="M3356" s="28"/>
      <c r="N3356" s="28"/>
      <c r="O3356" s="28"/>
      <c r="P3356" s="28"/>
      <c r="Q3356" s="28"/>
    </row>
    <row r="3357" spans="6:17" x14ac:dyDescent="0.2">
      <c r="F3357" s="28"/>
      <c r="G3357" s="28"/>
      <c r="H3357" s="28"/>
      <c r="I3357" s="28"/>
      <c r="J3357" s="28"/>
      <c r="K3357" s="28"/>
      <c r="L3357" s="28"/>
      <c r="M3357" s="28"/>
      <c r="N3357" s="28"/>
      <c r="O3357" s="28"/>
      <c r="P3357" s="28"/>
      <c r="Q3357" s="28"/>
    </row>
    <row r="3358" spans="6:17" x14ac:dyDescent="0.2"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  <c r="P3358" s="28"/>
      <c r="Q3358" s="28"/>
    </row>
    <row r="3359" spans="6:17" x14ac:dyDescent="0.2">
      <c r="F3359" s="28"/>
      <c r="G3359" s="28"/>
      <c r="H3359" s="28"/>
      <c r="I3359" s="28"/>
      <c r="J3359" s="28"/>
      <c r="K3359" s="28"/>
      <c r="L3359" s="28"/>
      <c r="M3359" s="28"/>
      <c r="N3359" s="28"/>
      <c r="O3359" s="28"/>
      <c r="P3359" s="28"/>
      <c r="Q3359" s="28"/>
    </row>
    <row r="3360" spans="6:17" x14ac:dyDescent="0.2">
      <c r="F3360" s="28"/>
      <c r="G3360" s="28"/>
      <c r="H3360" s="28"/>
      <c r="I3360" s="28"/>
      <c r="J3360" s="28"/>
      <c r="K3360" s="28"/>
      <c r="L3360" s="28"/>
      <c r="M3360" s="28"/>
      <c r="N3360" s="28"/>
      <c r="O3360" s="28"/>
      <c r="P3360" s="28"/>
      <c r="Q3360" s="28"/>
    </row>
    <row r="3361" spans="6:17" x14ac:dyDescent="0.2">
      <c r="F3361" s="28"/>
      <c r="G3361" s="28"/>
      <c r="H3361" s="28"/>
      <c r="I3361" s="28"/>
      <c r="J3361" s="28"/>
      <c r="K3361" s="28"/>
      <c r="L3361" s="28"/>
      <c r="M3361" s="28"/>
      <c r="N3361" s="28"/>
      <c r="O3361" s="28"/>
      <c r="P3361" s="28"/>
      <c r="Q3361" s="28"/>
    </row>
    <row r="3362" spans="6:17" x14ac:dyDescent="0.2">
      <c r="F3362" s="28"/>
      <c r="G3362" s="28"/>
      <c r="H3362" s="28"/>
      <c r="I3362" s="28"/>
      <c r="J3362" s="28"/>
      <c r="K3362" s="28"/>
      <c r="L3362" s="28"/>
      <c r="M3362" s="28"/>
      <c r="N3362" s="28"/>
      <c r="O3362" s="28"/>
      <c r="P3362" s="28"/>
      <c r="Q3362" s="28"/>
    </row>
    <row r="3363" spans="6:17" x14ac:dyDescent="0.2">
      <c r="F3363" s="28"/>
      <c r="G3363" s="28"/>
      <c r="H3363" s="28"/>
      <c r="I3363" s="28"/>
      <c r="J3363" s="28"/>
      <c r="K3363" s="28"/>
      <c r="L3363" s="28"/>
      <c r="M3363" s="28"/>
      <c r="N3363" s="28"/>
      <c r="O3363" s="28"/>
      <c r="P3363" s="28"/>
      <c r="Q3363" s="28"/>
    </row>
    <row r="3364" spans="6:17" x14ac:dyDescent="0.2">
      <c r="F3364" s="28"/>
      <c r="G3364" s="28"/>
      <c r="H3364" s="28"/>
      <c r="I3364" s="28"/>
      <c r="J3364" s="28"/>
      <c r="K3364" s="28"/>
      <c r="L3364" s="28"/>
      <c r="M3364" s="28"/>
      <c r="N3364" s="28"/>
      <c r="O3364" s="28"/>
      <c r="P3364" s="28"/>
      <c r="Q3364" s="28"/>
    </row>
    <row r="3365" spans="6:17" x14ac:dyDescent="0.2">
      <c r="F3365" s="28"/>
      <c r="G3365" s="28"/>
      <c r="H3365" s="28"/>
      <c r="I3365" s="28"/>
      <c r="J3365" s="28"/>
      <c r="K3365" s="28"/>
      <c r="L3365" s="28"/>
      <c r="M3365" s="28"/>
      <c r="N3365" s="28"/>
      <c r="O3365" s="28"/>
      <c r="P3365" s="28"/>
      <c r="Q3365" s="28"/>
    </row>
    <row r="3366" spans="6:17" x14ac:dyDescent="0.2">
      <c r="F3366" s="28"/>
      <c r="G3366" s="28"/>
      <c r="H3366" s="28"/>
      <c r="I3366" s="28"/>
      <c r="J3366" s="28"/>
      <c r="K3366" s="28"/>
      <c r="L3366" s="28"/>
      <c r="M3366" s="28"/>
      <c r="N3366" s="28"/>
      <c r="O3366" s="28"/>
      <c r="P3366" s="28"/>
      <c r="Q3366" s="28"/>
    </row>
    <row r="3367" spans="6:17" x14ac:dyDescent="0.2">
      <c r="F3367" s="28"/>
      <c r="G3367" s="28"/>
      <c r="H3367" s="28"/>
      <c r="I3367" s="28"/>
      <c r="J3367" s="28"/>
      <c r="K3367" s="28"/>
      <c r="L3367" s="28"/>
      <c r="M3367" s="28"/>
      <c r="N3367" s="28"/>
      <c r="O3367" s="28"/>
      <c r="P3367" s="28"/>
      <c r="Q3367" s="28"/>
    </row>
    <row r="3368" spans="6:17" x14ac:dyDescent="0.2">
      <c r="F3368" s="28"/>
      <c r="G3368" s="28"/>
      <c r="H3368" s="28"/>
      <c r="I3368" s="28"/>
      <c r="J3368" s="28"/>
      <c r="K3368" s="28"/>
      <c r="L3368" s="28"/>
      <c r="M3368" s="28"/>
      <c r="N3368" s="28"/>
      <c r="O3368" s="28"/>
      <c r="P3368" s="28"/>
      <c r="Q3368" s="28"/>
    </row>
    <row r="3369" spans="6:17" x14ac:dyDescent="0.2"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28"/>
      <c r="Q3369" s="28"/>
    </row>
    <row r="3370" spans="6:17" x14ac:dyDescent="0.2">
      <c r="F3370" s="28"/>
      <c r="G3370" s="28"/>
      <c r="H3370" s="28"/>
      <c r="I3370" s="28"/>
      <c r="J3370" s="28"/>
      <c r="K3370" s="28"/>
      <c r="L3370" s="28"/>
      <c r="M3370" s="28"/>
      <c r="N3370" s="28"/>
      <c r="O3370" s="28"/>
      <c r="P3370" s="28"/>
      <c r="Q3370" s="28"/>
    </row>
    <row r="3371" spans="6:17" x14ac:dyDescent="0.2">
      <c r="F3371" s="28"/>
      <c r="G3371" s="28"/>
      <c r="H3371" s="28"/>
      <c r="I3371" s="28"/>
      <c r="J3371" s="28"/>
      <c r="K3371" s="28"/>
      <c r="L3371" s="28"/>
      <c r="M3371" s="28"/>
      <c r="N3371" s="28"/>
      <c r="O3371" s="28"/>
      <c r="P3371" s="28"/>
      <c r="Q3371" s="28"/>
    </row>
    <row r="3372" spans="6:17" x14ac:dyDescent="0.2">
      <c r="F3372" s="28"/>
      <c r="G3372" s="28"/>
      <c r="H3372" s="28"/>
      <c r="I3372" s="28"/>
      <c r="J3372" s="28"/>
      <c r="K3372" s="28"/>
      <c r="L3372" s="28"/>
      <c r="M3372" s="28"/>
      <c r="N3372" s="28"/>
      <c r="O3372" s="28"/>
      <c r="P3372" s="28"/>
      <c r="Q3372" s="28"/>
    </row>
    <row r="3373" spans="6:17" x14ac:dyDescent="0.2"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28"/>
      <c r="Q3373" s="28"/>
    </row>
    <row r="3374" spans="6:17" x14ac:dyDescent="0.2">
      <c r="F3374" s="28"/>
      <c r="G3374" s="28"/>
      <c r="H3374" s="28"/>
      <c r="I3374" s="28"/>
      <c r="J3374" s="28"/>
      <c r="K3374" s="28"/>
      <c r="L3374" s="28"/>
      <c r="M3374" s="28"/>
      <c r="N3374" s="28"/>
      <c r="O3374" s="28"/>
      <c r="P3374" s="28"/>
      <c r="Q3374" s="28"/>
    </row>
    <row r="3375" spans="6:17" x14ac:dyDescent="0.2">
      <c r="F3375" s="28"/>
      <c r="G3375" s="28"/>
      <c r="H3375" s="28"/>
      <c r="I3375" s="28"/>
      <c r="J3375" s="28"/>
      <c r="K3375" s="28"/>
      <c r="L3375" s="28"/>
      <c r="M3375" s="28"/>
      <c r="N3375" s="28"/>
      <c r="O3375" s="28"/>
      <c r="P3375" s="28"/>
      <c r="Q3375" s="28"/>
    </row>
    <row r="3376" spans="6:17" x14ac:dyDescent="0.2">
      <c r="F3376" s="28"/>
      <c r="G3376" s="28"/>
      <c r="H3376" s="28"/>
      <c r="I3376" s="28"/>
      <c r="J3376" s="28"/>
      <c r="K3376" s="28"/>
      <c r="L3376" s="28"/>
      <c r="M3376" s="28"/>
      <c r="N3376" s="28"/>
      <c r="O3376" s="28"/>
      <c r="P3376" s="28"/>
      <c r="Q3376" s="28"/>
    </row>
    <row r="3377" spans="6:17" x14ac:dyDescent="0.2">
      <c r="F3377" s="28"/>
      <c r="G3377" s="28"/>
      <c r="H3377" s="28"/>
      <c r="I3377" s="28"/>
      <c r="J3377" s="28"/>
      <c r="K3377" s="28"/>
      <c r="L3377" s="28"/>
      <c r="M3377" s="28"/>
      <c r="N3377" s="28"/>
      <c r="O3377" s="28"/>
      <c r="P3377" s="28"/>
      <c r="Q3377" s="28"/>
    </row>
    <row r="3378" spans="6:17" x14ac:dyDescent="0.2">
      <c r="F3378" s="28"/>
      <c r="G3378" s="28"/>
      <c r="H3378" s="28"/>
      <c r="I3378" s="28"/>
      <c r="J3378" s="28"/>
      <c r="K3378" s="28"/>
      <c r="L3378" s="28"/>
      <c r="M3378" s="28"/>
      <c r="N3378" s="28"/>
      <c r="O3378" s="28"/>
      <c r="P3378" s="28"/>
      <c r="Q3378" s="28"/>
    </row>
    <row r="3379" spans="6:17" x14ac:dyDescent="0.2">
      <c r="F3379" s="28"/>
      <c r="G3379" s="28"/>
      <c r="H3379" s="28"/>
      <c r="I3379" s="28"/>
      <c r="J3379" s="28"/>
      <c r="K3379" s="28"/>
      <c r="L3379" s="28"/>
      <c r="M3379" s="28"/>
      <c r="N3379" s="28"/>
      <c r="O3379" s="28"/>
      <c r="P3379" s="28"/>
      <c r="Q3379" s="28"/>
    </row>
    <row r="3380" spans="6:17" x14ac:dyDescent="0.2">
      <c r="F3380" s="28"/>
      <c r="G3380" s="28"/>
      <c r="H3380" s="28"/>
      <c r="I3380" s="28"/>
      <c r="J3380" s="28"/>
      <c r="K3380" s="28"/>
      <c r="L3380" s="28"/>
      <c r="M3380" s="28"/>
      <c r="N3380" s="28"/>
      <c r="O3380" s="28"/>
      <c r="P3380" s="28"/>
      <c r="Q3380" s="28"/>
    </row>
    <row r="3381" spans="6:17" x14ac:dyDescent="0.2">
      <c r="F3381" s="28"/>
      <c r="G3381" s="28"/>
      <c r="H3381" s="28"/>
      <c r="I3381" s="28"/>
      <c r="J3381" s="28"/>
      <c r="K3381" s="28"/>
      <c r="L3381" s="28"/>
      <c r="M3381" s="28"/>
      <c r="N3381" s="28"/>
      <c r="O3381" s="28"/>
      <c r="P3381" s="28"/>
      <c r="Q3381" s="28"/>
    </row>
    <row r="3382" spans="6:17" x14ac:dyDescent="0.2">
      <c r="F3382" s="28"/>
      <c r="G3382" s="28"/>
      <c r="H3382" s="28"/>
      <c r="I3382" s="28"/>
      <c r="J3382" s="28"/>
      <c r="K3382" s="28"/>
      <c r="L3382" s="28"/>
      <c r="M3382" s="28"/>
      <c r="N3382" s="28"/>
      <c r="O3382" s="28"/>
      <c r="P3382" s="28"/>
      <c r="Q3382" s="28"/>
    </row>
    <row r="3383" spans="6:17" x14ac:dyDescent="0.2">
      <c r="F3383" s="28"/>
      <c r="G3383" s="28"/>
      <c r="H3383" s="28"/>
      <c r="I3383" s="28"/>
      <c r="J3383" s="28"/>
      <c r="K3383" s="28"/>
      <c r="L3383" s="28"/>
      <c r="M3383" s="28"/>
      <c r="N3383" s="28"/>
      <c r="O3383" s="28"/>
      <c r="P3383" s="28"/>
      <c r="Q3383" s="28"/>
    </row>
    <row r="3384" spans="6:17" x14ac:dyDescent="0.2">
      <c r="F3384" s="28"/>
      <c r="G3384" s="28"/>
      <c r="H3384" s="28"/>
      <c r="I3384" s="28"/>
      <c r="J3384" s="28"/>
      <c r="K3384" s="28"/>
      <c r="L3384" s="28"/>
      <c r="M3384" s="28"/>
      <c r="N3384" s="28"/>
      <c r="O3384" s="28"/>
      <c r="P3384" s="28"/>
      <c r="Q3384" s="28"/>
    </row>
    <row r="3385" spans="6:17" x14ac:dyDescent="0.2">
      <c r="F3385" s="28"/>
      <c r="G3385" s="28"/>
      <c r="H3385" s="28"/>
      <c r="I3385" s="28"/>
      <c r="J3385" s="28"/>
      <c r="K3385" s="28"/>
      <c r="L3385" s="28"/>
      <c r="M3385" s="28"/>
      <c r="N3385" s="28"/>
      <c r="O3385" s="28"/>
      <c r="P3385" s="28"/>
      <c r="Q3385" s="28"/>
    </row>
    <row r="3386" spans="6:17" x14ac:dyDescent="0.2">
      <c r="F3386" s="28"/>
      <c r="G3386" s="28"/>
      <c r="H3386" s="28"/>
      <c r="I3386" s="28"/>
      <c r="J3386" s="28"/>
      <c r="K3386" s="28"/>
      <c r="L3386" s="28"/>
      <c r="M3386" s="28"/>
      <c r="N3386" s="28"/>
      <c r="O3386" s="28"/>
      <c r="P3386" s="28"/>
      <c r="Q3386" s="28"/>
    </row>
    <row r="3387" spans="6:17" x14ac:dyDescent="0.2">
      <c r="F3387" s="28"/>
      <c r="G3387" s="28"/>
      <c r="H3387" s="28"/>
      <c r="I3387" s="28"/>
      <c r="J3387" s="28"/>
      <c r="K3387" s="28"/>
      <c r="L3387" s="28"/>
      <c r="M3387" s="28"/>
      <c r="N3387" s="28"/>
      <c r="O3387" s="28"/>
      <c r="P3387" s="28"/>
      <c r="Q3387" s="28"/>
    </row>
    <row r="3388" spans="6:17" x14ac:dyDescent="0.2">
      <c r="F3388" s="28"/>
      <c r="G3388" s="28"/>
      <c r="H3388" s="28"/>
      <c r="I3388" s="28"/>
      <c r="J3388" s="28"/>
      <c r="K3388" s="28"/>
      <c r="L3388" s="28"/>
      <c r="M3388" s="28"/>
      <c r="N3388" s="28"/>
      <c r="O3388" s="28"/>
      <c r="P3388" s="28"/>
      <c r="Q3388" s="28"/>
    </row>
    <row r="3389" spans="6:17" x14ac:dyDescent="0.2">
      <c r="F3389" s="28"/>
      <c r="G3389" s="28"/>
      <c r="H3389" s="28"/>
      <c r="I3389" s="28"/>
      <c r="J3389" s="28"/>
      <c r="K3389" s="28"/>
      <c r="L3389" s="28"/>
      <c r="M3389" s="28"/>
      <c r="N3389" s="28"/>
      <c r="O3389" s="28"/>
      <c r="P3389" s="28"/>
      <c r="Q3389" s="28"/>
    </row>
    <row r="3390" spans="6:17" x14ac:dyDescent="0.2">
      <c r="F3390" s="28"/>
      <c r="G3390" s="28"/>
      <c r="H3390" s="28"/>
      <c r="I3390" s="28"/>
      <c r="J3390" s="28"/>
      <c r="K3390" s="28"/>
      <c r="L3390" s="28"/>
      <c r="M3390" s="28"/>
      <c r="N3390" s="28"/>
      <c r="O3390" s="28"/>
      <c r="P3390" s="28"/>
      <c r="Q3390" s="28"/>
    </row>
    <row r="3391" spans="6:17" x14ac:dyDescent="0.2">
      <c r="F3391" s="28"/>
      <c r="G3391" s="28"/>
      <c r="H3391" s="28"/>
      <c r="I3391" s="28"/>
      <c r="J3391" s="28"/>
      <c r="K3391" s="28"/>
      <c r="L3391" s="28"/>
      <c r="M3391" s="28"/>
      <c r="N3391" s="28"/>
      <c r="O3391" s="28"/>
      <c r="P3391" s="28"/>
      <c r="Q3391" s="28"/>
    </row>
    <row r="3392" spans="6:17" x14ac:dyDescent="0.2">
      <c r="F3392" s="28"/>
      <c r="G3392" s="28"/>
      <c r="H3392" s="28"/>
      <c r="I3392" s="28"/>
      <c r="J3392" s="28"/>
      <c r="K3392" s="28"/>
      <c r="L3392" s="28"/>
      <c r="M3392" s="28"/>
      <c r="N3392" s="28"/>
      <c r="O3392" s="28"/>
      <c r="P3392" s="28"/>
      <c r="Q3392" s="28"/>
    </row>
    <row r="3393" spans="6:17" x14ac:dyDescent="0.2">
      <c r="F3393" s="28"/>
      <c r="G3393" s="28"/>
      <c r="H3393" s="28"/>
      <c r="I3393" s="28"/>
      <c r="J3393" s="28"/>
      <c r="K3393" s="28"/>
      <c r="L3393" s="28"/>
      <c r="M3393" s="28"/>
      <c r="N3393" s="28"/>
      <c r="O3393" s="28"/>
      <c r="P3393" s="28"/>
      <c r="Q3393" s="28"/>
    </row>
    <row r="3394" spans="6:17" x14ac:dyDescent="0.2"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28"/>
      <c r="Q3394" s="28"/>
    </row>
    <row r="3395" spans="6:17" x14ac:dyDescent="0.2">
      <c r="F3395" s="28"/>
      <c r="G3395" s="28"/>
      <c r="H3395" s="28"/>
      <c r="I3395" s="28"/>
      <c r="J3395" s="28"/>
      <c r="K3395" s="28"/>
      <c r="L3395" s="28"/>
      <c r="M3395" s="28"/>
      <c r="N3395" s="28"/>
      <c r="O3395" s="28"/>
      <c r="P3395" s="28"/>
      <c r="Q3395" s="28"/>
    </row>
    <row r="3396" spans="6:17" x14ac:dyDescent="0.2"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28"/>
      <c r="Q3396" s="28"/>
    </row>
    <row r="3397" spans="6:17" x14ac:dyDescent="0.2">
      <c r="F3397" s="28"/>
      <c r="G3397" s="28"/>
      <c r="H3397" s="28"/>
      <c r="I3397" s="28"/>
      <c r="J3397" s="28"/>
      <c r="K3397" s="28"/>
      <c r="L3397" s="28"/>
      <c r="M3397" s="28"/>
      <c r="N3397" s="28"/>
      <c r="O3397" s="28"/>
      <c r="P3397" s="28"/>
      <c r="Q3397" s="28"/>
    </row>
    <row r="3398" spans="6:17" x14ac:dyDescent="0.2">
      <c r="F3398" s="28"/>
      <c r="G3398" s="28"/>
      <c r="H3398" s="28"/>
      <c r="I3398" s="28"/>
      <c r="J3398" s="28"/>
      <c r="K3398" s="28"/>
      <c r="L3398" s="28"/>
      <c r="M3398" s="28"/>
      <c r="N3398" s="28"/>
      <c r="O3398" s="28"/>
      <c r="P3398" s="28"/>
      <c r="Q3398" s="28"/>
    </row>
    <row r="3399" spans="6:17" x14ac:dyDescent="0.2">
      <c r="F3399" s="28"/>
      <c r="G3399" s="28"/>
      <c r="H3399" s="28"/>
      <c r="I3399" s="28"/>
      <c r="J3399" s="28"/>
      <c r="K3399" s="28"/>
      <c r="L3399" s="28"/>
      <c r="M3399" s="28"/>
      <c r="N3399" s="28"/>
      <c r="O3399" s="28"/>
      <c r="P3399" s="28"/>
      <c r="Q3399" s="28"/>
    </row>
    <row r="3400" spans="6:17" x14ac:dyDescent="0.2"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28"/>
      <c r="Q3400" s="28"/>
    </row>
    <row r="3401" spans="6:17" x14ac:dyDescent="0.2">
      <c r="F3401" s="28"/>
      <c r="G3401" s="28"/>
      <c r="H3401" s="28"/>
      <c r="I3401" s="28"/>
      <c r="J3401" s="28"/>
      <c r="K3401" s="28"/>
      <c r="L3401" s="28"/>
      <c r="M3401" s="28"/>
      <c r="N3401" s="28"/>
      <c r="O3401" s="28"/>
      <c r="P3401" s="28"/>
      <c r="Q3401" s="28"/>
    </row>
    <row r="3402" spans="6:17" x14ac:dyDescent="0.2">
      <c r="F3402" s="28"/>
      <c r="G3402" s="28"/>
      <c r="H3402" s="28"/>
      <c r="I3402" s="28"/>
      <c r="J3402" s="28"/>
      <c r="K3402" s="28"/>
      <c r="L3402" s="28"/>
      <c r="M3402" s="28"/>
      <c r="N3402" s="28"/>
      <c r="O3402" s="28"/>
      <c r="P3402" s="28"/>
      <c r="Q3402" s="28"/>
    </row>
    <row r="3403" spans="6:17" x14ac:dyDescent="0.2">
      <c r="F3403" s="28"/>
      <c r="G3403" s="28"/>
      <c r="H3403" s="28"/>
      <c r="I3403" s="28"/>
      <c r="J3403" s="28"/>
      <c r="K3403" s="28"/>
      <c r="L3403" s="28"/>
      <c r="M3403" s="28"/>
      <c r="N3403" s="28"/>
      <c r="O3403" s="28"/>
      <c r="P3403" s="28"/>
      <c r="Q3403" s="28"/>
    </row>
    <row r="3404" spans="6:17" x14ac:dyDescent="0.2">
      <c r="F3404" s="28"/>
      <c r="G3404" s="28"/>
      <c r="H3404" s="28"/>
      <c r="I3404" s="28"/>
      <c r="J3404" s="28"/>
      <c r="K3404" s="28"/>
      <c r="L3404" s="28"/>
      <c r="M3404" s="28"/>
      <c r="N3404" s="28"/>
      <c r="O3404" s="28"/>
      <c r="P3404" s="28"/>
      <c r="Q3404" s="28"/>
    </row>
    <row r="3405" spans="6:17" x14ac:dyDescent="0.2">
      <c r="F3405" s="28"/>
      <c r="G3405" s="28"/>
      <c r="H3405" s="28"/>
      <c r="I3405" s="28"/>
      <c r="J3405" s="28"/>
      <c r="K3405" s="28"/>
      <c r="L3405" s="28"/>
      <c r="M3405" s="28"/>
      <c r="N3405" s="28"/>
      <c r="O3405" s="28"/>
      <c r="P3405" s="28"/>
      <c r="Q3405" s="28"/>
    </row>
    <row r="3406" spans="6:17" x14ac:dyDescent="0.2">
      <c r="F3406" s="28"/>
      <c r="G3406" s="28"/>
      <c r="H3406" s="28"/>
      <c r="I3406" s="28"/>
      <c r="J3406" s="28"/>
      <c r="K3406" s="28"/>
      <c r="L3406" s="28"/>
      <c r="M3406" s="28"/>
      <c r="N3406" s="28"/>
      <c r="O3406" s="28"/>
      <c r="P3406" s="28"/>
      <c r="Q3406" s="28"/>
    </row>
    <row r="3407" spans="6:17" x14ac:dyDescent="0.2">
      <c r="F3407" s="28"/>
      <c r="G3407" s="28"/>
      <c r="H3407" s="28"/>
      <c r="I3407" s="28"/>
      <c r="J3407" s="28"/>
      <c r="K3407" s="28"/>
      <c r="L3407" s="28"/>
      <c r="M3407" s="28"/>
      <c r="N3407" s="28"/>
      <c r="O3407" s="28"/>
      <c r="P3407" s="28"/>
      <c r="Q3407" s="28"/>
    </row>
    <row r="3408" spans="6:17" x14ac:dyDescent="0.2">
      <c r="F3408" s="28"/>
      <c r="G3408" s="28"/>
      <c r="H3408" s="28"/>
      <c r="I3408" s="28"/>
      <c r="J3408" s="28"/>
      <c r="K3408" s="28"/>
      <c r="L3408" s="28"/>
      <c r="M3408" s="28"/>
      <c r="N3408" s="28"/>
      <c r="O3408" s="28"/>
      <c r="P3408" s="28"/>
      <c r="Q3408" s="28"/>
    </row>
    <row r="3409" spans="6:17" x14ac:dyDescent="0.2">
      <c r="F3409" s="28"/>
      <c r="G3409" s="28"/>
      <c r="H3409" s="28"/>
      <c r="I3409" s="28"/>
      <c r="J3409" s="28"/>
      <c r="K3409" s="28"/>
      <c r="L3409" s="28"/>
      <c r="M3409" s="28"/>
      <c r="N3409" s="28"/>
      <c r="O3409" s="28"/>
      <c r="P3409" s="28"/>
      <c r="Q3409" s="28"/>
    </row>
    <row r="3410" spans="6:17" x14ac:dyDescent="0.2">
      <c r="F3410" s="28"/>
      <c r="G3410" s="28"/>
      <c r="H3410" s="28"/>
      <c r="I3410" s="28"/>
      <c r="J3410" s="28"/>
      <c r="K3410" s="28"/>
      <c r="L3410" s="28"/>
      <c r="M3410" s="28"/>
      <c r="N3410" s="28"/>
      <c r="O3410" s="28"/>
      <c r="P3410" s="28"/>
      <c r="Q3410" s="28"/>
    </row>
    <row r="3411" spans="6:17" x14ac:dyDescent="0.2">
      <c r="F3411" s="28"/>
      <c r="G3411" s="28"/>
      <c r="H3411" s="28"/>
      <c r="I3411" s="28"/>
      <c r="J3411" s="28"/>
      <c r="K3411" s="28"/>
      <c r="L3411" s="28"/>
      <c r="M3411" s="28"/>
      <c r="N3411" s="28"/>
      <c r="O3411" s="28"/>
      <c r="P3411" s="28"/>
      <c r="Q3411" s="28"/>
    </row>
    <row r="3412" spans="6:17" x14ac:dyDescent="0.2">
      <c r="F3412" s="28"/>
      <c r="G3412" s="28"/>
      <c r="H3412" s="28"/>
      <c r="I3412" s="28"/>
      <c r="J3412" s="28"/>
      <c r="K3412" s="28"/>
      <c r="L3412" s="28"/>
      <c r="M3412" s="28"/>
      <c r="N3412" s="28"/>
      <c r="O3412" s="28"/>
      <c r="P3412" s="28"/>
      <c r="Q3412" s="28"/>
    </row>
    <row r="3413" spans="6:17" x14ac:dyDescent="0.2"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  <c r="P3413" s="28"/>
      <c r="Q3413" s="28"/>
    </row>
    <row r="3414" spans="6:17" x14ac:dyDescent="0.2">
      <c r="F3414" s="28"/>
      <c r="G3414" s="28"/>
      <c r="H3414" s="28"/>
      <c r="I3414" s="28"/>
      <c r="J3414" s="28"/>
      <c r="K3414" s="28"/>
      <c r="L3414" s="28"/>
      <c r="M3414" s="28"/>
      <c r="N3414" s="28"/>
      <c r="O3414" s="28"/>
      <c r="P3414" s="28"/>
      <c r="Q3414" s="28"/>
    </row>
    <row r="3415" spans="6:17" x14ac:dyDescent="0.2">
      <c r="F3415" s="28"/>
      <c r="G3415" s="28"/>
      <c r="H3415" s="28"/>
      <c r="I3415" s="28"/>
      <c r="J3415" s="28"/>
      <c r="K3415" s="28"/>
      <c r="L3415" s="28"/>
      <c r="M3415" s="28"/>
      <c r="N3415" s="28"/>
      <c r="O3415" s="28"/>
      <c r="P3415" s="28"/>
      <c r="Q3415" s="28"/>
    </row>
    <row r="3416" spans="6:17" x14ac:dyDescent="0.2">
      <c r="F3416" s="28"/>
      <c r="G3416" s="28"/>
      <c r="H3416" s="28"/>
      <c r="I3416" s="28"/>
      <c r="J3416" s="28"/>
      <c r="K3416" s="28"/>
      <c r="L3416" s="28"/>
      <c r="M3416" s="28"/>
      <c r="N3416" s="28"/>
      <c r="O3416" s="28"/>
      <c r="P3416" s="28"/>
      <c r="Q3416" s="28"/>
    </row>
    <row r="3417" spans="6:17" x14ac:dyDescent="0.2">
      <c r="F3417" s="28"/>
      <c r="G3417" s="28"/>
      <c r="H3417" s="28"/>
      <c r="I3417" s="28"/>
      <c r="J3417" s="28"/>
      <c r="K3417" s="28"/>
      <c r="L3417" s="28"/>
      <c r="M3417" s="28"/>
      <c r="N3417" s="28"/>
      <c r="O3417" s="28"/>
      <c r="P3417" s="28"/>
      <c r="Q3417" s="28"/>
    </row>
    <row r="3418" spans="6:17" x14ac:dyDescent="0.2">
      <c r="F3418" s="28"/>
      <c r="G3418" s="28"/>
      <c r="H3418" s="28"/>
      <c r="I3418" s="28"/>
      <c r="J3418" s="28"/>
      <c r="K3418" s="28"/>
      <c r="L3418" s="28"/>
      <c r="M3418" s="28"/>
      <c r="N3418" s="28"/>
      <c r="O3418" s="28"/>
      <c r="P3418" s="28"/>
      <c r="Q3418" s="28"/>
    </row>
    <row r="3419" spans="6:17" x14ac:dyDescent="0.2">
      <c r="F3419" s="28"/>
      <c r="G3419" s="28"/>
      <c r="H3419" s="28"/>
      <c r="I3419" s="28"/>
      <c r="J3419" s="28"/>
      <c r="K3419" s="28"/>
      <c r="L3419" s="28"/>
      <c r="M3419" s="28"/>
      <c r="N3419" s="28"/>
      <c r="O3419" s="28"/>
      <c r="P3419" s="28"/>
      <c r="Q3419" s="28"/>
    </row>
    <row r="3420" spans="6:17" x14ac:dyDescent="0.2">
      <c r="F3420" s="28"/>
      <c r="G3420" s="28"/>
      <c r="H3420" s="28"/>
      <c r="I3420" s="28"/>
      <c r="J3420" s="28"/>
      <c r="K3420" s="28"/>
      <c r="L3420" s="28"/>
      <c r="M3420" s="28"/>
      <c r="N3420" s="28"/>
      <c r="O3420" s="28"/>
      <c r="P3420" s="28"/>
      <c r="Q3420" s="28"/>
    </row>
    <row r="3421" spans="6:17" x14ac:dyDescent="0.2">
      <c r="F3421" s="28"/>
      <c r="G3421" s="28"/>
      <c r="H3421" s="28"/>
      <c r="I3421" s="28"/>
      <c r="J3421" s="28"/>
      <c r="K3421" s="28"/>
      <c r="L3421" s="28"/>
      <c r="M3421" s="28"/>
      <c r="N3421" s="28"/>
      <c r="O3421" s="28"/>
      <c r="P3421" s="28"/>
      <c r="Q3421" s="28"/>
    </row>
    <row r="3422" spans="6:17" x14ac:dyDescent="0.2">
      <c r="F3422" s="28"/>
      <c r="G3422" s="28"/>
      <c r="H3422" s="28"/>
      <c r="I3422" s="28"/>
      <c r="J3422" s="28"/>
      <c r="K3422" s="28"/>
      <c r="L3422" s="28"/>
      <c r="M3422" s="28"/>
      <c r="N3422" s="28"/>
      <c r="O3422" s="28"/>
      <c r="P3422" s="28"/>
      <c r="Q3422" s="28"/>
    </row>
    <row r="3423" spans="6:17" x14ac:dyDescent="0.2"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28"/>
      <c r="Q3423" s="28"/>
    </row>
    <row r="3424" spans="6:17" x14ac:dyDescent="0.2">
      <c r="F3424" s="28"/>
      <c r="G3424" s="28"/>
      <c r="H3424" s="28"/>
      <c r="I3424" s="28"/>
      <c r="J3424" s="28"/>
      <c r="K3424" s="28"/>
      <c r="L3424" s="28"/>
      <c r="M3424" s="28"/>
      <c r="N3424" s="28"/>
      <c r="O3424" s="28"/>
      <c r="P3424" s="28"/>
      <c r="Q3424" s="28"/>
    </row>
    <row r="3425" spans="6:17" x14ac:dyDescent="0.2">
      <c r="F3425" s="28"/>
      <c r="G3425" s="28"/>
      <c r="H3425" s="28"/>
      <c r="I3425" s="28"/>
      <c r="J3425" s="28"/>
      <c r="K3425" s="28"/>
      <c r="L3425" s="28"/>
      <c r="M3425" s="28"/>
      <c r="N3425" s="28"/>
      <c r="O3425" s="28"/>
      <c r="P3425" s="28"/>
      <c r="Q3425" s="28"/>
    </row>
    <row r="3426" spans="6:17" x14ac:dyDescent="0.2">
      <c r="F3426" s="28"/>
      <c r="G3426" s="28"/>
      <c r="H3426" s="28"/>
      <c r="I3426" s="28"/>
      <c r="J3426" s="28"/>
      <c r="K3426" s="28"/>
      <c r="L3426" s="28"/>
      <c r="M3426" s="28"/>
      <c r="N3426" s="28"/>
      <c r="O3426" s="28"/>
      <c r="P3426" s="28"/>
      <c r="Q3426" s="28"/>
    </row>
    <row r="3427" spans="6:17" x14ac:dyDescent="0.2"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28"/>
      <c r="Q3427" s="28"/>
    </row>
  </sheetData>
  <mergeCells count="59">
    <mergeCell ref="J16:K16"/>
    <mergeCell ref="C11:P12"/>
    <mergeCell ref="A82:I82"/>
    <mergeCell ref="A83:I83"/>
    <mergeCell ref="A84:I84"/>
    <mergeCell ref="A74:I74"/>
    <mergeCell ref="A75:I75"/>
    <mergeCell ref="A76:I76"/>
    <mergeCell ref="A77:I77"/>
    <mergeCell ref="A70:I70"/>
    <mergeCell ref="A71:I71"/>
    <mergeCell ref="A72:I72"/>
    <mergeCell ref="A73:I73"/>
    <mergeCell ref="A66:I66"/>
    <mergeCell ref="A67:I67"/>
    <mergeCell ref="A68:I68"/>
    <mergeCell ref="A85:I85"/>
    <mergeCell ref="A78:I78"/>
    <mergeCell ref="A79:I79"/>
    <mergeCell ref="A80:I80"/>
    <mergeCell ref="A81:I81"/>
    <mergeCell ref="A69:I69"/>
    <mergeCell ref="A62:I62"/>
    <mergeCell ref="A63:I63"/>
    <mergeCell ref="A64:I64"/>
    <mergeCell ref="A65:I65"/>
    <mergeCell ref="A58:I58"/>
    <mergeCell ref="A59:I59"/>
    <mergeCell ref="A60:I60"/>
    <mergeCell ref="A61:I61"/>
    <mergeCell ref="A54:I54"/>
    <mergeCell ref="A55:I55"/>
    <mergeCell ref="A56:I56"/>
    <mergeCell ref="A57:I57"/>
    <mergeCell ref="K21:M21"/>
    <mergeCell ref="A40:Q40"/>
    <mergeCell ref="A44:Q44"/>
    <mergeCell ref="A48:Q48"/>
    <mergeCell ref="A50:Q50"/>
    <mergeCell ref="A24:Q24"/>
    <mergeCell ref="A31:Q31"/>
    <mergeCell ref="A32:Q32"/>
    <mergeCell ref="A36:Q36"/>
    <mergeCell ref="A86:I86"/>
    <mergeCell ref="C6:Q6"/>
    <mergeCell ref="E20:E22"/>
    <mergeCell ref="F20:I20"/>
    <mergeCell ref="J20:M20"/>
    <mergeCell ref="N20:N22"/>
    <mergeCell ref="A20:A22"/>
    <mergeCell ref="B20:B22"/>
    <mergeCell ref="C20:C22"/>
    <mergeCell ref="D20:D22"/>
    <mergeCell ref="O20:O22"/>
    <mergeCell ref="P20:P22"/>
    <mergeCell ref="Q20:Q22"/>
    <mergeCell ref="F21:F22"/>
    <mergeCell ref="G21:I21"/>
    <mergeCell ref="J21:J22"/>
  </mergeCells>
  <phoneticPr fontId="0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17 граф</vt:lpstr>
      <vt:lpstr>'ЛСР 17 граф'!Constr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Ванькова Юлия Сергеевна</cp:lastModifiedBy>
  <dcterms:created xsi:type="dcterms:W3CDTF">2012-09-25T04:33:48Z</dcterms:created>
  <dcterms:modified xsi:type="dcterms:W3CDTF">2017-07-21T07:59:18Z</dcterms:modified>
</cp:coreProperties>
</file>